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al\Downloads\"/>
    </mc:Choice>
  </mc:AlternateContent>
  <xr:revisionPtr revIDLastSave="0" documentId="13_ncr:1_{04EEBB3A-1925-400B-A7FC-F0C95F6C4DB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DD" sheetId="1" r:id="rId1"/>
  </sheets>
  <calcPr calcId="124519"/>
</workbook>
</file>

<file path=xl/sharedStrings.xml><?xml version="1.0" encoding="utf-8"?>
<sst xmlns="http://schemas.openxmlformats.org/spreadsheetml/2006/main" count="834" uniqueCount="311">
  <si>
    <t>Civilité</t>
  </si>
  <si>
    <t>Nom</t>
  </si>
  <si>
    <t>Prénom</t>
  </si>
  <si>
    <t>Adresse</t>
  </si>
  <si>
    <t>Code postal</t>
  </si>
  <si>
    <t>Ville</t>
  </si>
  <si>
    <t>Téléphone</t>
  </si>
  <si>
    <t>Email</t>
  </si>
  <si>
    <t>Type client</t>
  </si>
  <si>
    <t>Statut relation</t>
  </si>
  <si>
    <t>Canal d’acquisition</t>
  </si>
  <si>
    <t>Panier moyen (€)</t>
  </si>
  <si>
    <t>Montant dernier achat (€)</t>
  </si>
  <si>
    <t>R (score)</t>
  </si>
  <si>
    <t>F (score)</t>
  </si>
  <si>
    <t>M (score)</t>
  </si>
  <si>
    <t>Score RFM total</t>
  </si>
  <si>
    <t>Segment</t>
  </si>
  <si>
    <t>Mme</t>
  </si>
  <si>
    <t>M.</t>
  </si>
  <si>
    <t>Morel</t>
  </si>
  <si>
    <t>FONTAINE</t>
  </si>
  <si>
    <t>Paul</t>
  </si>
  <si>
    <t>Perret</t>
  </si>
  <si>
    <t>GIRARD</t>
  </si>
  <si>
    <t>Dubois</t>
  </si>
  <si>
    <t>Collet</t>
  </si>
  <si>
    <t>Lemoine</t>
  </si>
  <si>
    <t>Barbier</t>
  </si>
  <si>
    <t>Girard</t>
  </si>
  <si>
    <t>Martin</t>
  </si>
  <si>
    <t>Renaud</t>
  </si>
  <si>
    <t>Marchand</t>
  </si>
  <si>
    <t>Lefèvre</t>
  </si>
  <si>
    <t>Petit</t>
  </si>
  <si>
    <t>Fontaine</t>
  </si>
  <si>
    <t>Bernard</t>
  </si>
  <si>
    <t>ROUX</t>
  </si>
  <si>
    <t>Garnier</t>
  </si>
  <si>
    <t>Roux</t>
  </si>
  <si>
    <t>GUÉRIN</t>
  </si>
  <si>
    <t>MARTIN</t>
  </si>
  <si>
    <t>Thomas</t>
  </si>
  <si>
    <t>Marie</t>
  </si>
  <si>
    <t>Luc</t>
  </si>
  <si>
    <t>Sarah</t>
  </si>
  <si>
    <t>Jean</t>
  </si>
  <si>
    <t>David</t>
  </si>
  <si>
    <t>Sophie</t>
  </si>
  <si>
    <t>Léa</t>
  </si>
  <si>
    <t>Noémie</t>
  </si>
  <si>
    <t>Nathalie</t>
  </si>
  <si>
    <t>Camille</t>
  </si>
  <si>
    <t>Baptiste</t>
  </si>
  <si>
    <t>Mickaël</t>
  </si>
  <si>
    <t>Julie</t>
  </si>
  <si>
    <t>Chloé</t>
  </si>
  <si>
    <t>Lucas</t>
  </si>
  <si>
    <t>Emma</t>
  </si>
  <si>
    <t>Hugo</t>
  </si>
  <si>
    <t>Claire</t>
  </si>
  <si>
    <t>56 rue des Artisans</t>
  </si>
  <si>
    <t>178 avenue des Fleurs</t>
  </si>
  <si>
    <t>144 avenue de la République</t>
  </si>
  <si>
    <t>82 rue du Commerce</t>
  </si>
  <si>
    <t>89 rue des Artisans</t>
  </si>
  <si>
    <t>36 rue du Commerce</t>
  </si>
  <si>
    <t>165 rue Nationale</t>
  </si>
  <si>
    <t>97 rue Nationale</t>
  </si>
  <si>
    <t>141 rue des Artisans</t>
  </si>
  <si>
    <t>130 place de l'Église</t>
  </si>
  <si>
    <t>59 Avenue Des Fleurs</t>
  </si>
  <si>
    <t>78 place de l'Église</t>
  </si>
  <si>
    <t>184 avenue de la République</t>
  </si>
  <si>
    <t>113 rue des Artisans</t>
  </si>
  <si>
    <t>19 avenue des Fleurs</t>
  </si>
  <si>
    <t>70 Rue Du Général Leclerc</t>
  </si>
  <si>
    <t>137 Boulevard Victor Hugo</t>
  </si>
  <si>
    <t>68 Place De L'Église</t>
  </si>
  <si>
    <t>149 rue de la Paix</t>
  </si>
  <si>
    <t>68 rue de la Paix</t>
  </si>
  <si>
    <t>34 rue des Artisans</t>
  </si>
  <si>
    <t>175 place de l'Église</t>
  </si>
  <si>
    <t>181 rue des Artisans</t>
  </si>
  <si>
    <t>40 Boulevard Victor Hugo</t>
  </si>
  <si>
    <t>5 avenue des Fleurs</t>
  </si>
  <si>
    <t>185 chemin des Érables</t>
  </si>
  <si>
    <t>132 avenue des Fleurs</t>
  </si>
  <si>
    <t>189 rue du Général Leclerc</t>
  </si>
  <si>
    <t>70 chemin des Érables</t>
  </si>
  <si>
    <t>117 avenue des Fleurs</t>
  </si>
  <si>
    <t>35 rue du Commerce</t>
  </si>
  <si>
    <t>184 boulevard Victor Hugo</t>
  </si>
  <si>
    <t>113 rue de la Paix</t>
  </si>
  <si>
    <t>192 chemin des Érables</t>
  </si>
  <si>
    <t>75 rue du Commerce</t>
  </si>
  <si>
    <t>109 place de l'Église</t>
  </si>
  <si>
    <t>178 boulevard Victor Hugo</t>
  </si>
  <si>
    <t>48 avenue des Fleurs</t>
  </si>
  <si>
    <t>165 rue des Artisans</t>
  </si>
  <si>
    <t>148 chemin des Érables</t>
  </si>
  <si>
    <t>147 rue du Commerce</t>
  </si>
  <si>
    <t>59 rue du Commerce</t>
  </si>
  <si>
    <t>59 rue Nationale</t>
  </si>
  <si>
    <t>16 rue du Général Leclerc</t>
  </si>
  <si>
    <t>153 boulevard Victor Hugo</t>
  </si>
  <si>
    <t>41 rue des Artisans</t>
  </si>
  <si>
    <t>34 rue du Général Leclerc</t>
  </si>
  <si>
    <t>3 Place De L'Église</t>
  </si>
  <si>
    <t>110 avenue des Fleurs</t>
  </si>
  <si>
    <t>157 avenue des Fleurs</t>
  </si>
  <si>
    <t>100 chemin des Érables</t>
  </si>
  <si>
    <t>176 avenue de la République</t>
  </si>
  <si>
    <t>165 rue de la Paix</t>
  </si>
  <si>
    <t>111 rue de la Paix</t>
  </si>
  <si>
    <t>93 avenue des Fleurs</t>
  </si>
  <si>
    <t>158 avenue de la République</t>
  </si>
  <si>
    <t>194 avenue des Fleurs</t>
  </si>
  <si>
    <t>53 boulevard Victor Hugo</t>
  </si>
  <si>
    <t>200 place de l'Église</t>
  </si>
  <si>
    <t>185 Rue Du Commerce</t>
  </si>
  <si>
    <t>79 avenue de la République</t>
  </si>
  <si>
    <t>84 rue du Commerce</t>
  </si>
  <si>
    <t>193 boulevard Victor Hugo</t>
  </si>
  <si>
    <t>155 rue des Artisans</t>
  </si>
  <si>
    <t>96 place de l'Église</t>
  </si>
  <si>
    <t>200 avenue des Fleurs</t>
  </si>
  <si>
    <t>96 rue de la Paix</t>
  </si>
  <si>
    <t>15 avenue des Fleurs</t>
  </si>
  <si>
    <t>174 avenue des Fleurs</t>
  </si>
  <si>
    <t>27 boulevard Victor Hugo</t>
  </si>
  <si>
    <t>67000</t>
  </si>
  <si>
    <t>63000</t>
  </si>
  <si>
    <t>69002</t>
  </si>
  <si>
    <t>35000</t>
  </si>
  <si>
    <t>21000</t>
  </si>
  <si>
    <t>13006</t>
  </si>
  <si>
    <t>34000</t>
  </si>
  <si>
    <t>06000</t>
  </si>
  <si>
    <t>75001</t>
  </si>
  <si>
    <t>51100</t>
  </si>
  <si>
    <t>59000</t>
  </si>
  <si>
    <t>44000</t>
  </si>
  <si>
    <t>31000</t>
  </si>
  <si>
    <t>33000</t>
  </si>
  <si>
    <t>38000</t>
  </si>
  <si>
    <t>Clermont-Ferrand</t>
  </si>
  <si>
    <t>Marseille</t>
  </si>
  <si>
    <t>Tours</t>
  </si>
  <si>
    <t>Lille</t>
  </si>
  <si>
    <t>Nantes</t>
  </si>
  <si>
    <t>Nice</t>
  </si>
  <si>
    <t>Angers</t>
  </si>
  <si>
    <t>Lyon</t>
  </si>
  <si>
    <t>Grenoble</t>
  </si>
  <si>
    <t>Toulouse</t>
  </si>
  <si>
    <t>Bordeaux</t>
  </si>
  <si>
    <t>Strasbourg</t>
  </si>
  <si>
    <t>Rennes</t>
  </si>
  <si>
    <t>Montpellier</t>
  </si>
  <si>
    <t>Dijon</t>
  </si>
  <si>
    <t>Reims</t>
  </si>
  <si>
    <t>Paris</t>
  </si>
  <si>
    <t>06 57 84 64 18</t>
  </si>
  <si>
    <t>06 68 30 80 53</t>
  </si>
  <si>
    <t>07 74 59 50 7</t>
  </si>
  <si>
    <t>07 54 86 49 41</t>
  </si>
  <si>
    <t>07 62 71 17 46</t>
  </si>
  <si>
    <t>06.60.22.33.13</t>
  </si>
  <si>
    <t>07.76.49.47.99</t>
  </si>
  <si>
    <t>07 61 19 38 13</t>
  </si>
  <si>
    <t>07 41 71 73 59</t>
  </si>
  <si>
    <t>06.96.52.57.92</t>
  </si>
  <si>
    <t>07.95.32.95.59</t>
  </si>
  <si>
    <t>06 68 57 10 57</t>
  </si>
  <si>
    <t>07 70 96 96 53</t>
  </si>
  <si>
    <t>07 36 38 75 81</t>
  </si>
  <si>
    <t>07 75 47 25 30</t>
  </si>
  <si>
    <t>07 27 38 30 5</t>
  </si>
  <si>
    <t>06 42 23 57 93</t>
  </si>
  <si>
    <t>07.28.54.61.66</t>
  </si>
  <si>
    <t>06 68 33 35 29</t>
  </si>
  <si>
    <t>06 61 48 50 97</t>
  </si>
  <si>
    <t>07 59 47 16 24</t>
  </si>
  <si>
    <t>07 90 48 87 52</t>
  </si>
  <si>
    <t>06 52 57 93 28</t>
  </si>
  <si>
    <t>06.58.34.73.93</t>
  </si>
  <si>
    <t>06 45 30 10 53</t>
  </si>
  <si>
    <t>06 60 59 47 15</t>
  </si>
  <si>
    <t>06.88.11.13.49</t>
  </si>
  <si>
    <t>06.30.62.93.50</t>
  </si>
  <si>
    <t>07.50.88.85.71</t>
  </si>
  <si>
    <t>07 90 95 60 72</t>
  </si>
  <si>
    <t>06 92 75 32 22</t>
  </si>
  <si>
    <t>06.50.56.46.4</t>
  </si>
  <si>
    <t>06.35.57.90.61</t>
  </si>
  <si>
    <t>07 86 99 35 82</t>
  </si>
  <si>
    <t>06 14 72 80 85</t>
  </si>
  <si>
    <t>06.13.20.43.65</t>
  </si>
  <si>
    <t>07 43 19 28 3</t>
  </si>
  <si>
    <t>06 86 33 53 80</t>
  </si>
  <si>
    <t>07 77 29 76 65</t>
  </si>
  <si>
    <t>06.18.52.52.69</t>
  </si>
  <si>
    <t>07 80 70 59 50</t>
  </si>
  <si>
    <t>06.13.36.40.98</t>
  </si>
  <si>
    <t>06 47 92 78 54</t>
  </si>
  <si>
    <t>07 60 23 28 54</t>
  </si>
  <si>
    <t>06 86 74 71 51</t>
  </si>
  <si>
    <t>07.87.66.10.55</t>
  </si>
  <si>
    <t>07 90 11 77 26</t>
  </si>
  <si>
    <t>07.65.89.39.11</t>
  </si>
  <si>
    <t>07 48 94 77 70</t>
  </si>
  <si>
    <t>06 35 85 52 78</t>
  </si>
  <si>
    <t>06 59 33 20 90</t>
  </si>
  <si>
    <t>07 88 55 19 24</t>
  </si>
  <si>
    <t>06 64 88 29 11</t>
  </si>
  <si>
    <t>06.57.86.87.53</t>
  </si>
  <si>
    <t>thomas.morel@orange.fr</t>
  </si>
  <si>
    <t>marie.fontaine@gmail.com</t>
  </si>
  <si>
    <t>luc.paul@outlook.com</t>
  </si>
  <si>
    <t>sarah.perret@entreprise.com</t>
  </si>
  <si>
    <t>thomas.girard@orange.fr</t>
  </si>
  <si>
    <t>paul.dubois@outlook.com</t>
  </si>
  <si>
    <t>jean.dubois@orange.fr</t>
  </si>
  <si>
    <t>david.collet@entreprise.com</t>
  </si>
  <si>
    <t>paul.lemoine@pro.fr</t>
  </si>
  <si>
    <t>sophie.barbier@yahoo.fr</t>
  </si>
  <si>
    <t>léa.girard@yahoo.fr</t>
  </si>
  <si>
    <t>noémie.martin@orange.fr</t>
  </si>
  <si>
    <t>nathalie.renaud@yahoo.fr</t>
  </si>
  <si>
    <t>camille.martin@gmail.com</t>
  </si>
  <si>
    <t xml:space="preserve">david.girard@orange.fr </t>
  </si>
  <si>
    <t>camille.morel@entreprise.com</t>
  </si>
  <si>
    <t>nathalie.girard@yahoo.fr</t>
  </si>
  <si>
    <t>jean.marchand@orange.fr</t>
  </si>
  <si>
    <t>baptiste.marchand@orange.fr</t>
  </si>
  <si>
    <t>léa.barbier@pro.fr</t>
  </si>
  <si>
    <t>mickaël.perret@pro.fr</t>
  </si>
  <si>
    <t>paul.girard@yahoo.fr</t>
  </si>
  <si>
    <t>sophie.lefèvre@yahoo.fr</t>
  </si>
  <si>
    <t>baptiste.girard@outlook.com</t>
  </si>
  <si>
    <t>sophie.petit@orange.fr</t>
  </si>
  <si>
    <t>marie.morel@entreprise.com</t>
  </si>
  <si>
    <t>david.fontaine@entreprise.com</t>
  </si>
  <si>
    <t>jean.bernard@entreprise.com</t>
  </si>
  <si>
    <t>julie.lemoine@gmail.com</t>
  </si>
  <si>
    <t>paul.lefèvre@gmail.com</t>
  </si>
  <si>
    <t>chloé.roux@entreprise.com</t>
  </si>
  <si>
    <t>david.perret@yahoo.fr</t>
  </si>
  <si>
    <t>chloé.fontaine@orange.fr</t>
  </si>
  <si>
    <t>lucas.barbier @outlook.com</t>
  </si>
  <si>
    <t>david.garnier@orange.fr</t>
  </si>
  <si>
    <t>sophie.morel@pro.fr</t>
  </si>
  <si>
    <t>thomas.barbier@yahoo.fr</t>
  </si>
  <si>
    <t>marie.renaud@pro.fr</t>
  </si>
  <si>
    <t>paul.morel@gmail.com</t>
  </si>
  <si>
    <t>luc.roux@gmail.com</t>
  </si>
  <si>
    <t>david.roux@yahoo.fr</t>
  </si>
  <si>
    <t>emma.collet@pro.fr</t>
  </si>
  <si>
    <t>léa.guérin@gmail.com</t>
  </si>
  <si>
    <t>mickaël.girard@gmail.com</t>
  </si>
  <si>
    <t>hugo.bernard@yahoo.fr</t>
  </si>
  <si>
    <t>david.bernard@gmail.com</t>
  </si>
  <si>
    <t>mickaël.marchand@outlook.com</t>
  </si>
  <si>
    <t>emma.guérin@yahoo.fr</t>
  </si>
  <si>
    <t>camille.perret@yahoo.fr</t>
  </si>
  <si>
    <t>sarah.morel@yahoo.fr</t>
  </si>
  <si>
    <t>sarah.bernard@entreprise.com</t>
  </si>
  <si>
    <t>thomas.collet@gmail.com</t>
  </si>
  <si>
    <t>claire.paul@entreprise.com</t>
  </si>
  <si>
    <t>jean.marchand@outlook.com</t>
  </si>
  <si>
    <t>chloé.roux@gmail.com</t>
  </si>
  <si>
    <t>noémie.roux@gmail.com</t>
  </si>
  <si>
    <t>jean.girard@gmail.com</t>
  </si>
  <si>
    <t>nathalie.fontaine@outlook.com</t>
  </si>
  <si>
    <t>chloé.marchand@gmail.com</t>
  </si>
  <si>
    <t>david.dubois@yahoo.fr</t>
  </si>
  <si>
    <t>marie.martin@orange.fr</t>
  </si>
  <si>
    <t>léa.girard@orange.fr</t>
  </si>
  <si>
    <t>marie.collet@gmail.com</t>
  </si>
  <si>
    <t>sarah.garnier@gmail.com</t>
  </si>
  <si>
    <t>david.lemoine@orange.fr</t>
  </si>
  <si>
    <t>luc.perret@gmail.com</t>
  </si>
  <si>
    <t>emma.garnier@outlook.com</t>
  </si>
  <si>
    <t>paul.petit@gmail.com</t>
  </si>
  <si>
    <t>julie.morel@gmail.com</t>
  </si>
  <si>
    <t>Particulier</t>
  </si>
  <si>
    <t>Professionnel</t>
  </si>
  <si>
    <t xml:space="preserve">Prospect </t>
  </si>
  <si>
    <t>Client</t>
  </si>
  <si>
    <t>Ancien client</t>
  </si>
  <si>
    <t>Prospect</t>
  </si>
  <si>
    <t>Salon pro</t>
  </si>
  <si>
    <t>Email entrant</t>
  </si>
  <si>
    <t>Site web</t>
  </si>
  <si>
    <t>Recommandation</t>
  </si>
  <si>
    <t>Phoning</t>
  </si>
  <si>
    <t>Réseaux sociaux</t>
  </si>
  <si>
    <t>Oui</t>
  </si>
  <si>
    <t>Non</t>
  </si>
  <si>
    <t>léa.martin@gmail.com</t>
  </si>
  <si>
    <t>06 59 69 18 60</t>
  </si>
  <si>
    <t>0 7 96 17 37 97</t>
  </si>
  <si>
    <t>07 93 67 47 62</t>
  </si>
  <si>
    <t>06 82 35 78 85</t>
  </si>
  <si>
    <t>07 27 17 92 81</t>
  </si>
  <si>
    <t>06 14 16 96 71</t>
  </si>
  <si>
    <t>07 93 67 71 46</t>
  </si>
  <si>
    <t>Mois depuis 
dernier contact</t>
  </si>
  <si>
    <t>Consentement 
marketing</t>
  </si>
  <si>
    <t>Nb achats 
(24 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</si>
</sst>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€&quot;"/>
    <numFmt numFmtId="170" formatCode="0#&quot; &quot;##&quot; &quot;##&quot; &quot;##&quot; &quot;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0" fontId="2" fillId="0" borderId="0" xfId="1"/>
    <xf numFmtId="17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7">
    <dxf>
      <alignment horizontal="center" textRotation="0" wrapText="0" indent="0" justifyLastLine="0" shrinkToFit="0" readingOrder="0"/>
    </dxf>
    <dxf>
      <numFmt numFmtId="170" formatCode="0#&quot; &quot;##&quot; &quot;##&quot; &quot;##&quot; &quot;##"/>
      <alignment horizontal="center" vertical="bottom" textRotation="0" wrapText="0" indent="0" justifyLastLine="0" shrinkToFit="0" readingOrder="0"/>
    </dxf>
    <dxf>
      <numFmt numFmtId="165" formatCode="#,##0.00\ &quot;€&quot;"/>
      <alignment horizontal="right" vertical="bottom" textRotation="0" wrapText="0" indent="0" justifyLastLine="0" shrinkToFit="0" readingOrder="0"/>
    </dxf>
    <dxf>
      <numFmt numFmtId="165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627E8D-8950-430D-82A7-F41B0DAE18EF}" name="BDD_Toulet" displayName="BDD_Toulet" ref="A1:U71" totalsRowShown="0" headerRowDxfId="4" headerRowBorderDxfId="5" tableBorderDxfId="6">
  <autoFilter ref="A1:U71" xr:uid="{12627E8D-8950-430D-82A7-F41B0DAE18EF}"/>
  <tableColumns count="21">
    <tableColumn id="1" xr3:uid="{FEC03510-159C-4FF3-8AB3-AB1816A02142}" name="Civilité"/>
    <tableColumn id="2" xr3:uid="{24EDBF59-B07C-457E-A34C-F10045759989}" name="Nom"/>
    <tableColumn id="3" xr3:uid="{BAAC491E-825C-43C3-9688-66EF21CA2D4D}" name="Prénom"/>
    <tableColumn id="4" xr3:uid="{6D979834-3EF8-49F3-9CB6-7967E8DAA1CE}" name="Adresse"/>
    <tableColumn id="5" xr3:uid="{7D031C60-5C3B-4E2B-AB07-BAFECAD98E7D}" name="Code postal" dataDxfId="0"/>
    <tableColumn id="6" xr3:uid="{BF105AD6-D842-42D5-B732-CC1464561AED}" name="Ville"/>
    <tableColumn id="7" xr3:uid="{ECF29736-4E2A-4D98-A782-98DC4B12EEE9}" name="Téléphone" dataDxfId="1"/>
    <tableColumn id="8" xr3:uid="{401561C7-88CA-44AF-B29C-50FB4B322496}" name="Email"/>
    <tableColumn id="9" xr3:uid="{4900574F-9DC6-424D-B01E-020F7AE58870}" name="Type client"/>
    <tableColumn id="10" xr3:uid="{C9873B9C-0914-49BF-90B7-D9463A8FDA0B}" name="Statut relation"/>
    <tableColumn id="11" xr3:uid="{85C64D17-6ED6-4462-BE4F-1F230C9FDC83}" name="Canal d’acquisition"/>
    <tableColumn id="12" xr3:uid="{B4D454F2-0C08-4BD7-9023-975E84DAD2FF}" name="Mois depuis _x000a_dernier contact"/>
    <tableColumn id="13" xr3:uid="{277297A5-95D7-44E3-B474-724CCFA635DE}" name="Nb achats _x000a_(24 mois)"/>
    <tableColumn id="14" xr3:uid="{77712D58-430F-4DB4-B394-B8D6DFE2B247}" name="Panier moyen (€)" dataDxfId="3"/>
    <tableColumn id="15" xr3:uid="{B7DE9AE9-1842-4044-A656-1AC5E3313E19}" name="Montant dernier achat (€)" dataDxfId="2"/>
    <tableColumn id="16" xr3:uid="{067B0A1E-3B58-4F1E-A5B6-2E094579F3BB}" name="Consentement _x000a_marketing"/>
    <tableColumn id="17" xr3:uid="{B1343832-5FEA-4555-82E3-1104B534FD38}" name="R (score)"/>
    <tableColumn id="18" xr3:uid="{C1DFCA7F-6574-40F8-A05C-8C33B67AC558}" name="F (score)"/>
    <tableColumn id="19" xr3:uid="{0F5414E2-E457-4481-90F2-9E4C36569043}" name="M (score)"/>
    <tableColumn id="20" xr3:uid="{903D5C9A-B3FE-422B-A0F0-0FAD6AB2FB37}" name="Score RFM total"/>
    <tableColumn id="21" xr3:uid="{C3ADC3E5-CAF9-4ECF-A43D-5DAD3560263A}" name="Segme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l&#233;a.mart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tabSelected="1" topLeftCell="E1" workbookViewId="0">
      <pane ySplit="1" topLeftCell="A52" activePane="bottomLeft" state="frozen"/>
      <selection pane="bottomLeft" activeCell="M75" sqref="M75"/>
    </sheetView>
  </sheetViews>
  <sheetFormatPr baseColWidth="10" defaultColWidth="9.140625" defaultRowHeight="15" x14ac:dyDescent="0.25"/>
  <cols>
    <col min="1" max="1" width="11.85546875" bestFit="1" customWidth="1"/>
    <col min="2" max="2" width="10.140625" bestFit="1" customWidth="1"/>
    <col min="3" max="3" width="12.5703125" bestFit="1" customWidth="1"/>
    <col min="4" max="4" width="26.85546875" bestFit="1" customWidth="1"/>
    <col min="5" max="5" width="13.5703125" style="6" customWidth="1"/>
    <col min="6" max="6" width="17" bestFit="1" customWidth="1"/>
    <col min="7" max="7" width="15.140625" bestFit="1" customWidth="1"/>
    <col min="8" max="8" width="30.5703125" bestFit="1" customWidth="1"/>
    <col min="9" max="9" width="12.85546875" customWidth="1"/>
    <col min="10" max="10" width="15.85546875" customWidth="1"/>
    <col min="11" max="11" width="19.85546875" customWidth="1"/>
    <col min="12" max="12" width="19" bestFit="1" customWidth="1"/>
    <col min="13" max="13" width="14.140625" bestFit="1" customWidth="1"/>
    <col min="14" max="14" width="20.85546875" bestFit="1" customWidth="1"/>
    <col min="15" max="15" width="25.85546875" customWidth="1"/>
    <col min="16" max="16" width="18.7109375" bestFit="1" customWidth="1"/>
    <col min="17" max="17" width="10.85546875" customWidth="1"/>
    <col min="18" max="18" width="10.7109375" customWidth="1"/>
    <col min="19" max="19" width="11.5703125" customWidth="1"/>
    <col min="20" max="20" width="17" customWidth="1"/>
    <col min="21" max="21" width="11" customWidth="1"/>
  </cols>
  <sheetData>
    <row r="1" spans="1:2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7" t="s">
        <v>308</v>
      </c>
      <c r="M1" s="7" t="s">
        <v>310</v>
      </c>
      <c r="N1" s="1" t="s">
        <v>11</v>
      </c>
      <c r="O1" s="1" t="s">
        <v>12</v>
      </c>
      <c r="P1" s="7" t="s">
        <v>309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</row>
    <row r="2" spans="1:21" x14ac:dyDescent="0.25">
      <c r="A2" t="s">
        <v>18</v>
      </c>
      <c r="B2" t="s">
        <v>20</v>
      </c>
      <c r="C2" t="s">
        <v>42</v>
      </c>
      <c r="D2" t="s">
        <v>61</v>
      </c>
      <c r="E2" s="6" t="s">
        <v>131</v>
      </c>
      <c r="F2" t="s">
        <v>146</v>
      </c>
      <c r="G2" s="5" t="s">
        <v>163</v>
      </c>
      <c r="H2" t="s">
        <v>217</v>
      </c>
      <c r="I2" t="s">
        <v>286</v>
      </c>
      <c r="J2" t="s">
        <v>289</v>
      </c>
      <c r="K2" t="s">
        <v>292</v>
      </c>
      <c r="L2">
        <v>2</v>
      </c>
      <c r="M2">
        <v>0</v>
      </c>
      <c r="N2" s="2">
        <v>2500</v>
      </c>
      <c r="O2" s="3">
        <v>4900</v>
      </c>
      <c r="P2" t="s">
        <v>298</v>
      </c>
    </row>
    <row r="3" spans="1:21" x14ac:dyDescent="0.25">
      <c r="A3" t="s">
        <v>18</v>
      </c>
      <c r="B3" t="s">
        <v>21</v>
      </c>
      <c r="C3" t="s">
        <v>43</v>
      </c>
      <c r="D3" t="s">
        <v>62</v>
      </c>
      <c r="E3" s="6">
        <v>59000</v>
      </c>
      <c r="F3" t="s">
        <v>147</v>
      </c>
      <c r="G3" s="5" t="s">
        <v>164</v>
      </c>
      <c r="H3" t="s">
        <v>218</v>
      </c>
      <c r="I3" t="s">
        <v>287</v>
      </c>
      <c r="J3" t="s">
        <v>289</v>
      </c>
      <c r="K3" t="s">
        <v>293</v>
      </c>
      <c r="L3">
        <v>2</v>
      </c>
      <c r="M3">
        <v>0</v>
      </c>
      <c r="N3" s="2">
        <v>1500</v>
      </c>
      <c r="O3" s="3">
        <v>1500</v>
      </c>
      <c r="P3" t="s">
        <v>299</v>
      </c>
    </row>
    <row r="4" spans="1:21" x14ac:dyDescent="0.25">
      <c r="A4" t="s">
        <v>19</v>
      </c>
      <c r="B4" t="s">
        <v>22</v>
      </c>
      <c r="C4" t="s">
        <v>44</v>
      </c>
      <c r="D4" t="s">
        <v>63</v>
      </c>
      <c r="E4" s="6" t="s">
        <v>132</v>
      </c>
      <c r="F4" t="s">
        <v>148</v>
      </c>
      <c r="G4" s="5" t="s">
        <v>165</v>
      </c>
      <c r="H4" t="s">
        <v>219</v>
      </c>
      <c r="I4" t="s">
        <v>287</v>
      </c>
      <c r="J4" t="s">
        <v>289</v>
      </c>
      <c r="K4" t="s">
        <v>294</v>
      </c>
      <c r="L4">
        <v>10</v>
      </c>
      <c r="M4">
        <v>1</v>
      </c>
      <c r="N4" s="2">
        <v>5000</v>
      </c>
      <c r="O4" s="3">
        <v>600</v>
      </c>
    </row>
    <row r="5" spans="1:21" x14ac:dyDescent="0.25">
      <c r="A5" t="s">
        <v>19</v>
      </c>
      <c r="B5" t="s">
        <v>23</v>
      </c>
      <c r="C5" t="s">
        <v>45</v>
      </c>
      <c r="D5" t="s">
        <v>64</v>
      </c>
      <c r="E5" s="6" t="s">
        <v>133</v>
      </c>
      <c r="F5" t="s">
        <v>149</v>
      </c>
      <c r="G5" s="5" t="s">
        <v>166</v>
      </c>
      <c r="H5" t="s">
        <v>220</v>
      </c>
      <c r="I5" t="s">
        <v>287</v>
      </c>
      <c r="J5" t="s">
        <v>288</v>
      </c>
      <c r="K5" t="s">
        <v>292</v>
      </c>
      <c r="L5">
        <v>27</v>
      </c>
      <c r="M5">
        <v>0</v>
      </c>
      <c r="N5" s="2">
        <v>2500</v>
      </c>
      <c r="O5" s="3">
        <v>2200</v>
      </c>
    </row>
    <row r="6" spans="1:21" x14ac:dyDescent="0.25">
      <c r="A6" t="s">
        <v>19</v>
      </c>
      <c r="B6" t="s">
        <v>24</v>
      </c>
      <c r="C6" t="s">
        <v>42</v>
      </c>
      <c r="D6" t="s">
        <v>65</v>
      </c>
      <c r="E6" s="6" t="s">
        <v>134</v>
      </c>
      <c r="F6" t="s">
        <v>150</v>
      </c>
      <c r="G6" s="5" t="s">
        <v>167</v>
      </c>
      <c r="H6" t="s">
        <v>221</v>
      </c>
      <c r="I6" t="s">
        <v>287</v>
      </c>
      <c r="J6" t="s">
        <v>289</v>
      </c>
      <c r="K6" t="s">
        <v>295</v>
      </c>
      <c r="L6">
        <v>2</v>
      </c>
      <c r="M6">
        <v>2</v>
      </c>
      <c r="N6" s="2">
        <v>11000</v>
      </c>
      <c r="O6" s="3">
        <v>4900</v>
      </c>
      <c r="P6" t="s">
        <v>298</v>
      </c>
    </row>
    <row r="7" spans="1:21" x14ac:dyDescent="0.25">
      <c r="A7" t="s">
        <v>18</v>
      </c>
      <c r="B7" t="s">
        <v>25</v>
      </c>
      <c r="C7" t="s">
        <v>22</v>
      </c>
      <c r="D7" t="s">
        <v>66</v>
      </c>
      <c r="E7" s="6">
        <v>44000</v>
      </c>
      <c r="F7" t="s">
        <v>151</v>
      </c>
      <c r="G7" s="5">
        <v>786647284</v>
      </c>
      <c r="H7" t="s">
        <v>222</v>
      </c>
      <c r="I7" t="s">
        <v>286</v>
      </c>
      <c r="J7" t="s">
        <v>290</v>
      </c>
      <c r="K7" t="s">
        <v>292</v>
      </c>
      <c r="L7">
        <v>34</v>
      </c>
      <c r="M7">
        <v>1</v>
      </c>
      <c r="N7" s="2">
        <v>7000</v>
      </c>
      <c r="O7" s="3">
        <v>1500</v>
      </c>
    </row>
    <row r="8" spans="1:21" x14ac:dyDescent="0.25">
      <c r="A8" t="s">
        <v>18</v>
      </c>
      <c r="B8" t="s">
        <v>25</v>
      </c>
      <c r="C8" t="s">
        <v>46</v>
      </c>
      <c r="D8" t="s">
        <v>67</v>
      </c>
      <c r="E8" s="6" t="s">
        <v>135</v>
      </c>
      <c r="F8" t="s">
        <v>152</v>
      </c>
      <c r="G8" s="5" t="s">
        <v>168</v>
      </c>
      <c r="H8" t="s">
        <v>223</v>
      </c>
      <c r="I8" t="s">
        <v>287</v>
      </c>
      <c r="J8" t="s">
        <v>290</v>
      </c>
      <c r="K8" t="s">
        <v>294</v>
      </c>
      <c r="L8">
        <v>7</v>
      </c>
      <c r="M8">
        <v>3</v>
      </c>
      <c r="N8" s="2">
        <v>7000</v>
      </c>
      <c r="O8" s="3">
        <v>3100</v>
      </c>
      <c r="P8" t="s">
        <v>298</v>
      </c>
    </row>
    <row r="9" spans="1:21" x14ac:dyDescent="0.25">
      <c r="A9" t="s">
        <v>19</v>
      </c>
      <c r="B9" t="s">
        <v>26</v>
      </c>
      <c r="C9" t="s">
        <v>47</v>
      </c>
      <c r="D9" t="s">
        <v>68</v>
      </c>
      <c r="E9" s="6" t="s">
        <v>131</v>
      </c>
      <c r="F9" t="s">
        <v>146</v>
      </c>
      <c r="G9" s="5" t="s">
        <v>301</v>
      </c>
      <c r="H9" t="s">
        <v>224</v>
      </c>
      <c r="I9" t="s">
        <v>287</v>
      </c>
      <c r="J9" t="s">
        <v>291</v>
      </c>
      <c r="K9" t="s">
        <v>293</v>
      </c>
      <c r="L9">
        <v>14</v>
      </c>
      <c r="M9">
        <v>0</v>
      </c>
      <c r="N9" s="2">
        <v>2500</v>
      </c>
      <c r="O9" s="3">
        <v>1500</v>
      </c>
      <c r="P9" t="s">
        <v>298</v>
      </c>
    </row>
    <row r="10" spans="1:21" x14ac:dyDescent="0.25">
      <c r="A10" t="s">
        <v>18</v>
      </c>
      <c r="B10" t="s">
        <v>27</v>
      </c>
      <c r="C10" t="s">
        <v>22</v>
      </c>
      <c r="D10" t="s">
        <v>69</v>
      </c>
      <c r="E10" s="6" t="s">
        <v>133</v>
      </c>
      <c r="F10" t="s">
        <v>153</v>
      </c>
      <c r="G10" s="5" t="s">
        <v>169</v>
      </c>
      <c r="H10" t="s">
        <v>225</v>
      </c>
      <c r="I10" t="s">
        <v>286</v>
      </c>
      <c r="J10" t="s">
        <v>288</v>
      </c>
      <c r="K10" t="s">
        <v>292</v>
      </c>
      <c r="L10">
        <v>4</v>
      </c>
      <c r="M10">
        <v>1</v>
      </c>
      <c r="N10" s="2">
        <v>2500</v>
      </c>
      <c r="O10" s="3">
        <v>4900</v>
      </c>
      <c r="P10" t="s">
        <v>299</v>
      </c>
    </row>
    <row r="11" spans="1:21" x14ac:dyDescent="0.25">
      <c r="A11" t="s">
        <v>19</v>
      </c>
      <c r="B11" t="s">
        <v>28</v>
      </c>
      <c r="C11" t="s">
        <v>48</v>
      </c>
      <c r="D11" t="s">
        <v>70</v>
      </c>
      <c r="E11" s="6" t="s">
        <v>134</v>
      </c>
      <c r="F11" t="s">
        <v>154</v>
      </c>
      <c r="G11" s="5" t="s">
        <v>170</v>
      </c>
      <c r="H11" t="s">
        <v>226</v>
      </c>
      <c r="I11" t="s">
        <v>286</v>
      </c>
      <c r="J11" t="s">
        <v>289</v>
      </c>
      <c r="K11" t="s">
        <v>292</v>
      </c>
      <c r="L11">
        <v>17</v>
      </c>
      <c r="M11">
        <v>3</v>
      </c>
      <c r="N11" s="2">
        <v>2500</v>
      </c>
      <c r="O11" s="3">
        <v>3100</v>
      </c>
      <c r="P11" t="s">
        <v>299</v>
      </c>
    </row>
    <row r="12" spans="1:21" x14ac:dyDescent="0.25">
      <c r="A12" t="s">
        <v>18</v>
      </c>
      <c r="B12" t="s">
        <v>29</v>
      </c>
      <c r="C12" t="s">
        <v>49</v>
      </c>
      <c r="D12" t="s">
        <v>71</v>
      </c>
      <c r="E12" s="6" t="s">
        <v>136</v>
      </c>
      <c r="F12" t="s">
        <v>151</v>
      </c>
      <c r="G12" s="5" t="s">
        <v>171</v>
      </c>
      <c r="H12" t="s">
        <v>227</v>
      </c>
      <c r="I12" t="s">
        <v>286</v>
      </c>
      <c r="J12" t="s">
        <v>289</v>
      </c>
      <c r="K12" t="s">
        <v>296</v>
      </c>
      <c r="L12">
        <v>0</v>
      </c>
      <c r="M12">
        <v>1</v>
      </c>
      <c r="N12" s="2">
        <v>3500</v>
      </c>
      <c r="O12" s="3">
        <v>6500</v>
      </c>
      <c r="P12" t="s">
        <v>299</v>
      </c>
    </row>
    <row r="13" spans="1:21" x14ac:dyDescent="0.25">
      <c r="A13" t="s">
        <v>19</v>
      </c>
      <c r="B13" t="s">
        <v>30</v>
      </c>
      <c r="C13" t="s">
        <v>50</v>
      </c>
      <c r="D13" t="s">
        <v>72</v>
      </c>
      <c r="E13" s="6" t="s">
        <v>137</v>
      </c>
      <c r="F13" t="s">
        <v>155</v>
      </c>
      <c r="G13" s="5" t="s">
        <v>172</v>
      </c>
      <c r="H13" t="s">
        <v>228</v>
      </c>
      <c r="I13" t="s">
        <v>286</v>
      </c>
      <c r="J13" t="s">
        <v>288</v>
      </c>
      <c r="K13" t="s">
        <v>294</v>
      </c>
      <c r="L13">
        <v>1</v>
      </c>
      <c r="M13">
        <v>3</v>
      </c>
      <c r="N13" s="2">
        <v>3500</v>
      </c>
      <c r="O13" s="3">
        <v>6500</v>
      </c>
    </row>
    <row r="14" spans="1:21" x14ac:dyDescent="0.25">
      <c r="A14" t="s">
        <v>19</v>
      </c>
      <c r="B14" t="s">
        <v>31</v>
      </c>
      <c r="C14" t="s">
        <v>51</v>
      </c>
      <c r="D14" t="s">
        <v>73</v>
      </c>
      <c r="E14" s="6" t="s">
        <v>138</v>
      </c>
      <c r="F14" t="s">
        <v>148</v>
      </c>
      <c r="G14" s="5" t="s">
        <v>173</v>
      </c>
      <c r="H14" t="s">
        <v>229</v>
      </c>
      <c r="I14" t="s">
        <v>287</v>
      </c>
      <c r="J14" t="s">
        <v>290</v>
      </c>
      <c r="K14" t="s">
        <v>292</v>
      </c>
      <c r="L14">
        <v>2</v>
      </c>
      <c r="M14">
        <v>2</v>
      </c>
      <c r="N14" s="2">
        <v>9000</v>
      </c>
      <c r="O14" s="3">
        <v>4900</v>
      </c>
      <c r="P14" t="s">
        <v>298</v>
      </c>
    </row>
    <row r="15" spans="1:21" x14ac:dyDescent="0.25">
      <c r="A15" t="s">
        <v>19</v>
      </c>
      <c r="B15" t="s">
        <v>30</v>
      </c>
      <c r="C15" t="s">
        <v>52</v>
      </c>
      <c r="D15" t="s">
        <v>74</v>
      </c>
      <c r="E15" s="6" t="s">
        <v>139</v>
      </c>
      <c r="F15" t="s">
        <v>156</v>
      </c>
      <c r="G15" s="5" t="s">
        <v>174</v>
      </c>
      <c r="H15" t="s">
        <v>230</v>
      </c>
      <c r="I15" t="s">
        <v>287</v>
      </c>
      <c r="J15" t="s">
        <v>288</v>
      </c>
      <c r="K15" t="s">
        <v>297</v>
      </c>
      <c r="L15">
        <v>33</v>
      </c>
      <c r="M15">
        <v>1</v>
      </c>
      <c r="N15" s="2">
        <v>7000</v>
      </c>
      <c r="O15" s="3">
        <v>900</v>
      </c>
      <c r="P15" t="s">
        <v>298</v>
      </c>
    </row>
    <row r="16" spans="1:21" x14ac:dyDescent="0.25">
      <c r="A16" t="s">
        <v>18</v>
      </c>
      <c r="B16" t="s">
        <v>29</v>
      </c>
      <c r="C16" t="s">
        <v>47</v>
      </c>
      <c r="D16" t="s">
        <v>75</v>
      </c>
      <c r="E16" s="6" t="s">
        <v>140</v>
      </c>
      <c r="F16" t="s">
        <v>151</v>
      </c>
      <c r="G16" s="5" t="s">
        <v>175</v>
      </c>
      <c r="H16" t="s">
        <v>231</v>
      </c>
      <c r="I16" t="s">
        <v>286</v>
      </c>
      <c r="J16" t="s">
        <v>288</v>
      </c>
      <c r="K16" t="s">
        <v>295</v>
      </c>
      <c r="L16">
        <v>19</v>
      </c>
      <c r="M16">
        <v>0</v>
      </c>
      <c r="N16" s="2">
        <v>5000</v>
      </c>
      <c r="O16" s="3">
        <v>6500</v>
      </c>
      <c r="P16" t="s">
        <v>298</v>
      </c>
    </row>
    <row r="17" spans="1:16" x14ac:dyDescent="0.25">
      <c r="A17" t="s">
        <v>19</v>
      </c>
      <c r="B17" t="s">
        <v>20</v>
      </c>
      <c r="C17" t="s">
        <v>52</v>
      </c>
      <c r="D17" t="s">
        <v>76</v>
      </c>
      <c r="E17" s="6" t="s">
        <v>139</v>
      </c>
      <c r="F17" t="s">
        <v>157</v>
      </c>
      <c r="G17" s="5">
        <v>730142339</v>
      </c>
      <c r="H17" t="s">
        <v>232</v>
      </c>
      <c r="I17" t="s">
        <v>287</v>
      </c>
      <c r="J17" t="s">
        <v>290</v>
      </c>
      <c r="K17" t="s">
        <v>297</v>
      </c>
      <c r="L17">
        <v>12</v>
      </c>
      <c r="M17">
        <v>3</v>
      </c>
      <c r="N17" s="2">
        <v>7000</v>
      </c>
      <c r="O17" s="3">
        <v>4900</v>
      </c>
      <c r="P17" t="s">
        <v>298</v>
      </c>
    </row>
    <row r="18" spans="1:16" x14ac:dyDescent="0.25">
      <c r="A18" t="s">
        <v>19</v>
      </c>
      <c r="B18" t="s">
        <v>29</v>
      </c>
      <c r="C18" t="s">
        <v>51</v>
      </c>
      <c r="D18" t="s">
        <v>77</v>
      </c>
      <c r="E18" s="6" t="s">
        <v>141</v>
      </c>
      <c r="F18" t="s">
        <v>149</v>
      </c>
      <c r="G18" s="5" t="s">
        <v>302</v>
      </c>
      <c r="H18" t="s">
        <v>233</v>
      </c>
      <c r="I18" t="s">
        <v>286</v>
      </c>
      <c r="J18" t="s">
        <v>288</v>
      </c>
      <c r="K18" t="s">
        <v>296</v>
      </c>
      <c r="L18">
        <v>7</v>
      </c>
      <c r="M18">
        <v>3</v>
      </c>
      <c r="N18" s="2">
        <v>3500</v>
      </c>
      <c r="O18" s="3">
        <v>4900</v>
      </c>
      <c r="P18" t="s">
        <v>298</v>
      </c>
    </row>
    <row r="19" spans="1:16" x14ac:dyDescent="0.25">
      <c r="A19" t="s">
        <v>18</v>
      </c>
      <c r="B19" t="s">
        <v>32</v>
      </c>
      <c r="C19" t="s">
        <v>46</v>
      </c>
      <c r="D19" t="s">
        <v>78</v>
      </c>
      <c r="E19" s="6" t="s">
        <v>138</v>
      </c>
      <c r="F19" t="s">
        <v>149</v>
      </c>
      <c r="G19" s="5" t="s">
        <v>176</v>
      </c>
      <c r="H19" t="s">
        <v>234</v>
      </c>
      <c r="I19" t="s">
        <v>287</v>
      </c>
      <c r="J19" t="s">
        <v>288</v>
      </c>
      <c r="K19" t="s">
        <v>295</v>
      </c>
      <c r="L19">
        <v>5</v>
      </c>
      <c r="M19">
        <v>3</v>
      </c>
      <c r="N19" s="2">
        <v>7000</v>
      </c>
      <c r="O19" s="3">
        <v>900</v>
      </c>
      <c r="P19" t="s">
        <v>298</v>
      </c>
    </row>
    <row r="20" spans="1:16" x14ac:dyDescent="0.25">
      <c r="A20" t="s">
        <v>19</v>
      </c>
      <c r="B20" t="s">
        <v>32</v>
      </c>
      <c r="C20" t="s">
        <v>53</v>
      </c>
      <c r="D20" t="s">
        <v>79</v>
      </c>
      <c r="E20" s="6" t="s">
        <v>137</v>
      </c>
      <c r="F20" t="s">
        <v>155</v>
      </c>
      <c r="G20" s="5" t="s">
        <v>177</v>
      </c>
      <c r="H20" t="s">
        <v>235</v>
      </c>
      <c r="I20" t="s">
        <v>286</v>
      </c>
      <c r="J20" t="s">
        <v>289</v>
      </c>
      <c r="K20" t="s">
        <v>293</v>
      </c>
      <c r="L20">
        <v>29</v>
      </c>
      <c r="M20">
        <v>3</v>
      </c>
      <c r="N20" s="2">
        <v>3500</v>
      </c>
      <c r="O20" s="3">
        <v>2200</v>
      </c>
      <c r="P20" t="s">
        <v>298</v>
      </c>
    </row>
    <row r="21" spans="1:16" x14ac:dyDescent="0.25">
      <c r="A21" t="s">
        <v>19</v>
      </c>
      <c r="B21" t="s">
        <v>28</v>
      </c>
      <c r="C21" t="s">
        <v>49</v>
      </c>
      <c r="D21" t="s">
        <v>80</v>
      </c>
      <c r="E21" s="6" t="s">
        <v>142</v>
      </c>
      <c r="F21" t="s">
        <v>158</v>
      </c>
      <c r="G21" s="5" t="s">
        <v>178</v>
      </c>
      <c r="H21" t="s">
        <v>236</v>
      </c>
      <c r="I21" t="s">
        <v>287</v>
      </c>
      <c r="J21" t="s">
        <v>289</v>
      </c>
      <c r="K21" t="s">
        <v>293</v>
      </c>
      <c r="L21">
        <v>18</v>
      </c>
      <c r="M21">
        <v>2</v>
      </c>
      <c r="N21" s="2">
        <v>7000</v>
      </c>
      <c r="O21" s="3">
        <v>6500</v>
      </c>
      <c r="P21" t="s">
        <v>298</v>
      </c>
    </row>
    <row r="22" spans="1:16" x14ac:dyDescent="0.25">
      <c r="A22" t="s">
        <v>19</v>
      </c>
      <c r="B22" t="s">
        <v>23</v>
      </c>
      <c r="C22" t="s">
        <v>54</v>
      </c>
      <c r="D22" t="s">
        <v>81</v>
      </c>
      <c r="E22" s="6" t="s">
        <v>141</v>
      </c>
      <c r="F22" t="s">
        <v>154</v>
      </c>
      <c r="G22" s="5" t="s">
        <v>179</v>
      </c>
      <c r="H22" t="s">
        <v>237</v>
      </c>
      <c r="I22" t="s">
        <v>286</v>
      </c>
      <c r="J22" t="s">
        <v>290</v>
      </c>
      <c r="K22" t="s">
        <v>294</v>
      </c>
      <c r="L22">
        <v>12</v>
      </c>
      <c r="M22">
        <v>3</v>
      </c>
      <c r="N22" s="2">
        <v>2500</v>
      </c>
      <c r="O22" s="3">
        <v>2200</v>
      </c>
      <c r="P22" t="s">
        <v>298</v>
      </c>
    </row>
    <row r="23" spans="1:16" x14ac:dyDescent="0.25">
      <c r="A23" t="s">
        <v>19</v>
      </c>
      <c r="B23" t="s">
        <v>29</v>
      </c>
      <c r="C23" t="s">
        <v>22</v>
      </c>
      <c r="D23" t="s">
        <v>82</v>
      </c>
      <c r="E23" s="6" t="s">
        <v>143</v>
      </c>
      <c r="F23" t="s">
        <v>156</v>
      </c>
      <c r="G23" s="5">
        <v>737149752</v>
      </c>
      <c r="H23" t="s">
        <v>238</v>
      </c>
      <c r="I23" t="s">
        <v>286</v>
      </c>
      <c r="J23" t="s">
        <v>289</v>
      </c>
      <c r="K23" t="s">
        <v>294</v>
      </c>
      <c r="L23">
        <v>12</v>
      </c>
      <c r="M23">
        <v>1</v>
      </c>
      <c r="N23" s="2">
        <v>5000</v>
      </c>
      <c r="O23" s="3">
        <v>3100</v>
      </c>
      <c r="P23" t="s">
        <v>298</v>
      </c>
    </row>
    <row r="24" spans="1:16" x14ac:dyDescent="0.25">
      <c r="A24" t="s">
        <v>19</v>
      </c>
      <c r="B24" t="s">
        <v>33</v>
      </c>
      <c r="C24" t="s">
        <v>48</v>
      </c>
      <c r="D24" t="s">
        <v>83</v>
      </c>
      <c r="E24" s="6" t="s">
        <v>131</v>
      </c>
      <c r="F24" t="s">
        <v>159</v>
      </c>
      <c r="G24" s="5" t="s">
        <v>180</v>
      </c>
      <c r="H24" t="s">
        <v>239</v>
      </c>
      <c r="I24" t="s">
        <v>287</v>
      </c>
      <c r="J24" t="s">
        <v>288</v>
      </c>
      <c r="K24" t="s">
        <v>296</v>
      </c>
      <c r="L24">
        <v>14</v>
      </c>
      <c r="M24">
        <v>4</v>
      </c>
      <c r="N24" s="2">
        <v>2500</v>
      </c>
      <c r="O24" s="3">
        <v>1500</v>
      </c>
      <c r="P24" t="s">
        <v>299</v>
      </c>
    </row>
    <row r="25" spans="1:16" x14ac:dyDescent="0.25">
      <c r="A25" t="s">
        <v>19</v>
      </c>
      <c r="B25" t="s">
        <v>29</v>
      </c>
      <c r="C25" t="s">
        <v>53</v>
      </c>
      <c r="D25" t="s">
        <v>84</v>
      </c>
      <c r="E25" s="6" t="s">
        <v>144</v>
      </c>
      <c r="F25" t="s">
        <v>158</v>
      </c>
      <c r="G25" s="5" t="s">
        <v>181</v>
      </c>
      <c r="H25" t="s">
        <v>240</v>
      </c>
      <c r="I25" t="s">
        <v>286</v>
      </c>
      <c r="J25" t="s">
        <v>289</v>
      </c>
      <c r="K25" t="s">
        <v>292</v>
      </c>
      <c r="L25">
        <v>14</v>
      </c>
      <c r="M25">
        <v>1</v>
      </c>
      <c r="N25" s="2">
        <v>5000</v>
      </c>
      <c r="O25" s="3">
        <v>8200</v>
      </c>
      <c r="P25" t="s">
        <v>298</v>
      </c>
    </row>
    <row r="26" spans="1:16" x14ac:dyDescent="0.25">
      <c r="A26" t="s">
        <v>19</v>
      </c>
      <c r="B26" t="s">
        <v>34</v>
      </c>
      <c r="C26" t="s">
        <v>48</v>
      </c>
      <c r="D26" t="s">
        <v>85</v>
      </c>
      <c r="E26" s="6" t="s">
        <v>143</v>
      </c>
      <c r="F26" t="s">
        <v>155</v>
      </c>
      <c r="G26" s="5" t="s">
        <v>182</v>
      </c>
      <c r="H26" t="s">
        <v>241</v>
      </c>
      <c r="I26" t="s">
        <v>287</v>
      </c>
      <c r="J26" t="s">
        <v>288</v>
      </c>
      <c r="K26" t="s">
        <v>294</v>
      </c>
      <c r="L26">
        <v>36</v>
      </c>
      <c r="M26">
        <v>2</v>
      </c>
      <c r="N26" s="2">
        <v>900</v>
      </c>
      <c r="O26" s="3">
        <v>3100</v>
      </c>
      <c r="P26" t="s">
        <v>298</v>
      </c>
    </row>
    <row r="27" spans="1:16" x14ac:dyDescent="0.25">
      <c r="A27" t="s">
        <v>19</v>
      </c>
      <c r="B27" t="s">
        <v>20</v>
      </c>
      <c r="C27" t="s">
        <v>43</v>
      </c>
      <c r="D27" t="s">
        <v>86</v>
      </c>
      <c r="E27" s="6" t="s">
        <v>136</v>
      </c>
      <c r="F27" t="s">
        <v>159</v>
      </c>
      <c r="G27" s="5" t="s">
        <v>183</v>
      </c>
      <c r="H27" t="s">
        <v>242</v>
      </c>
      <c r="I27" t="s">
        <v>286</v>
      </c>
      <c r="J27" t="s">
        <v>289</v>
      </c>
      <c r="K27" t="s">
        <v>295</v>
      </c>
      <c r="L27">
        <v>8</v>
      </c>
      <c r="M27">
        <v>2</v>
      </c>
      <c r="N27" s="2">
        <v>7000</v>
      </c>
      <c r="O27" s="3">
        <v>300</v>
      </c>
      <c r="P27" t="s">
        <v>298</v>
      </c>
    </row>
    <row r="28" spans="1:16" x14ac:dyDescent="0.25">
      <c r="A28" t="s">
        <v>19</v>
      </c>
      <c r="B28" t="s">
        <v>35</v>
      </c>
      <c r="C28" t="s">
        <v>47</v>
      </c>
      <c r="D28" t="s">
        <v>87</v>
      </c>
      <c r="E28" s="6" t="s">
        <v>142</v>
      </c>
      <c r="F28" t="s">
        <v>159</v>
      </c>
      <c r="G28" s="5" t="s">
        <v>184</v>
      </c>
      <c r="H28" t="s">
        <v>243</v>
      </c>
      <c r="I28" t="s">
        <v>286</v>
      </c>
      <c r="J28" t="s">
        <v>289</v>
      </c>
      <c r="K28" t="s">
        <v>294</v>
      </c>
      <c r="L28">
        <v>27</v>
      </c>
      <c r="M28">
        <v>2</v>
      </c>
      <c r="N28" s="2">
        <v>7000</v>
      </c>
      <c r="O28" s="3">
        <v>900</v>
      </c>
      <c r="P28" t="s">
        <v>299</v>
      </c>
    </row>
    <row r="29" spans="1:16" x14ac:dyDescent="0.25">
      <c r="A29" t="s">
        <v>19</v>
      </c>
      <c r="B29" t="s">
        <v>36</v>
      </c>
      <c r="C29" t="s">
        <v>46</v>
      </c>
      <c r="D29" t="s">
        <v>88</v>
      </c>
      <c r="E29" s="6" t="s">
        <v>138</v>
      </c>
      <c r="F29" t="s">
        <v>149</v>
      </c>
      <c r="G29" s="5" t="s">
        <v>185</v>
      </c>
      <c r="H29" t="s">
        <v>244</v>
      </c>
      <c r="I29" t="s">
        <v>287</v>
      </c>
      <c r="J29" t="s">
        <v>291</v>
      </c>
      <c r="K29" t="s">
        <v>293</v>
      </c>
      <c r="L29">
        <v>5</v>
      </c>
      <c r="M29">
        <v>0</v>
      </c>
      <c r="N29" s="2">
        <v>3500</v>
      </c>
      <c r="O29" s="3">
        <v>9800</v>
      </c>
      <c r="P29" t="s">
        <v>299</v>
      </c>
    </row>
    <row r="30" spans="1:16" x14ac:dyDescent="0.25">
      <c r="A30" t="s">
        <v>18</v>
      </c>
      <c r="B30" t="s">
        <v>27</v>
      </c>
      <c r="C30" t="s">
        <v>55</v>
      </c>
      <c r="D30" t="s">
        <v>89</v>
      </c>
      <c r="E30" s="6" t="s">
        <v>135</v>
      </c>
      <c r="F30" t="s">
        <v>150</v>
      </c>
      <c r="G30" s="5" t="s">
        <v>186</v>
      </c>
      <c r="H30" t="s">
        <v>245</v>
      </c>
      <c r="I30" t="s">
        <v>286</v>
      </c>
      <c r="J30" t="s">
        <v>288</v>
      </c>
      <c r="K30" t="s">
        <v>292</v>
      </c>
      <c r="L30">
        <v>27</v>
      </c>
      <c r="M30">
        <v>2</v>
      </c>
      <c r="N30" s="2">
        <v>3500</v>
      </c>
      <c r="O30" s="3">
        <v>8200</v>
      </c>
      <c r="P30" t="s">
        <v>299</v>
      </c>
    </row>
    <row r="31" spans="1:16" x14ac:dyDescent="0.25">
      <c r="A31" t="s">
        <v>19</v>
      </c>
      <c r="B31" t="s">
        <v>33</v>
      </c>
      <c r="C31" t="s">
        <v>22</v>
      </c>
      <c r="D31" t="s">
        <v>90</v>
      </c>
      <c r="E31" s="6">
        <v>75001</v>
      </c>
      <c r="F31" t="s">
        <v>158</v>
      </c>
      <c r="G31" s="5" t="s">
        <v>303</v>
      </c>
      <c r="H31" t="s">
        <v>246</v>
      </c>
      <c r="I31" t="s">
        <v>286</v>
      </c>
      <c r="J31" t="s">
        <v>291</v>
      </c>
      <c r="K31" t="s">
        <v>296</v>
      </c>
      <c r="L31">
        <v>7</v>
      </c>
      <c r="M31">
        <v>0</v>
      </c>
      <c r="N31" s="2">
        <v>5000</v>
      </c>
      <c r="O31" s="3">
        <v>3100</v>
      </c>
      <c r="P31" t="s">
        <v>298</v>
      </c>
    </row>
    <row r="32" spans="1:16" x14ac:dyDescent="0.25">
      <c r="A32" t="s">
        <v>18</v>
      </c>
      <c r="B32" t="s">
        <v>37</v>
      </c>
      <c r="C32" t="s">
        <v>56</v>
      </c>
      <c r="D32" t="s">
        <v>91</v>
      </c>
      <c r="E32" s="6" t="s">
        <v>132</v>
      </c>
      <c r="F32" t="s">
        <v>151</v>
      </c>
      <c r="G32" s="5" t="s">
        <v>187</v>
      </c>
      <c r="H32" t="s">
        <v>247</v>
      </c>
      <c r="I32" t="s">
        <v>286</v>
      </c>
      <c r="J32" t="s">
        <v>290</v>
      </c>
      <c r="K32" t="s">
        <v>293</v>
      </c>
      <c r="L32">
        <v>13</v>
      </c>
      <c r="M32">
        <v>1</v>
      </c>
      <c r="N32" s="2">
        <v>3500</v>
      </c>
      <c r="O32" s="3">
        <v>1500</v>
      </c>
      <c r="P32" t="s">
        <v>299</v>
      </c>
    </row>
    <row r="33" spans="1:16" x14ac:dyDescent="0.25">
      <c r="A33" t="s">
        <v>19</v>
      </c>
      <c r="B33" t="s">
        <v>23</v>
      </c>
      <c r="C33" t="s">
        <v>47</v>
      </c>
      <c r="D33" t="s">
        <v>92</v>
      </c>
      <c r="E33" s="6">
        <v>31000</v>
      </c>
      <c r="F33" t="s">
        <v>160</v>
      </c>
      <c r="G33" s="5" t="s">
        <v>188</v>
      </c>
      <c r="H33" t="s">
        <v>248</v>
      </c>
      <c r="I33" t="s">
        <v>286</v>
      </c>
      <c r="J33" t="s">
        <v>288</v>
      </c>
      <c r="K33" t="s">
        <v>295</v>
      </c>
      <c r="L33">
        <v>27</v>
      </c>
      <c r="M33">
        <v>2</v>
      </c>
      <c r="N33" s="2">
        <v>2500</v>
      </c>
      <c r="O33" s="3">
        <v>4900</v>
      </c>
      <c r="P33" t="s">
        <v>299</v>
      </c>
    </row>
    <row r="34" spans="1:16" x14ac:dyDescent="0.25">
      <c r="A34" t="s">
        <v>19</v>
      </c>
      <c r="B34" t="s">
        <v>35</v>
      </c>
      <c r="C34" t="s">
        <v>56</v>
      </c>
      <c r="D34" t="s">
        <v>93</v>
      </c>
      <c r="E34" s="6" t="s">
        <v>132</v>
      </c>
      <c r="F34" t="s">
        <v>161</v>
      </c>
      <c r="G34" s="5" t="s">
        <v>189</v>
      </c>
      <c r="H34" t="s">
        <v>249</v>
      </c>
      <c r="I34" t="s">
        <v>287</v>
      </c>
      <c r="J34" t="s">
        <v>288</v>
      </c>
      <c r="K34" t="s">
        <v>294</v>
      </c>
      <c r="L34">
        <v>4</v>
      </c>
      <c r="M34">
        <v>2</v>
      </c>
      <c r="N34" s="2">
        <v>2500</v>
      </c>
      <c r="O34" s="3">
        <v>1500</v>
      </c>
      <c r="P34" t="s">
        <v>298</v>
      </c>
    </row>
    <row r="35" spans="1:16" x14ac:dyDescent="0.25">
      <c r="A35" t="s">
        <v>18</v>
      </c>
      <c r="B35" t="s">
        <v>28</v>
      </c>
      <c r="C35" t="s">
        <v>57</v>
      </c>
      <c r="D35" t="s">
        <v>94</v>
      </c>
      <c r="E35" s="6" t="s">
        <v>144</v>
      </c>
      <c r="F35" t="s">
        <v>150</v>
      </c>
      <c r="G35" s="5" t="s">
        <v>190</v>
      </c>
      <c r="H35" t="s">
        <v>250</v>
      </c>
      <c r="I35" t="s">
        <v>287</v>
      </c>
      <c r="J35" t="s">
        <v>289</v>
      </c>
      <c r="K35" t="s">
        <v>297</v>
      </c>
      <c r="L35">
        <v>34</v>
      </c>
      <c r="M35">
        <v>3</v>
      </c>
      <c r="N35" s="2">
        <v>9000</v>
      </c>
      <c r="O35" s="3">
        <v>3100</v>
      </c>
      <c r="P35" t="s">
        <v>298</v>
      </c>
    </row>
    <row r="36" spans="1:16" x14ac:dyDescent="0.25">
      <c r="A36" t="s">
        <v>18</v>
      </c>
      <c r="B36" t="s">
        <v>38</v>
      </c>
      <c r="C36" t="s">
        <v>47</v>
      </c>
      <c r="D36" t="s">
        <v>95</v>
      </c>
      <c r="E36" s="6" t="s">
        <v>134</v>
      </c>
      <c r="F36" t="s">
        <v>157</v>
      </c>
      <c r="G36" s="5" t="s">
        <v>191</v>
      </c>
      <c r="H36" t="s">
        <v>251</v>
      </c>
      <c r="I36" t="s">
        <v>286</v>
      </c>
      <c r="J36" t="s">
        <v>289</v>
      </c>
      <c r="K36" t="s">
        <v>293</v>
      </c>
      <c r="L36">
        <v>16</v>
      </c>
      <c r="M36">
        <v>0</v>
      </c>
      <c r="N36" s="2">
        <v>3500</v>
      </c>
      <c r="O36" s="3">
        <v>600</v>
      </c>
      <c r="P36" t="s">
        <v>298</v>
      </c>
    </row>
    <row r="37" spans="1:16" x14ac:dyDescent="0.25">
      <c r="A37" t="s">
        <v>19</v>
      </c>
      <c r="B37" t="s">
        <v>20</v>
      </c>
      <c r="C37" t="s">
        <v>48</v>
      </c>
      <c r="D37" t="s">
        <v>96</v>
      </c>
      <c r="E37" s="6" t="s">
        <v>143</v>
      </c>
      <c r="F37" t="s">
        <v>147</v>
      </c>
      <c r="G37" s="5">
        <v>647821836</v>
      </c>
      <c r="H37" t="s">
        <v>252</v>
      </c>
      <c r="I37" t="s">
        <v>286</v>
      </c>
      <c r="J37" t="s">
        <v>289</v>
      </c>
      <c r="K37" t="s">
        <v>294</v>
      </c>
      <c r="L37">
        <v>32</v>
      </c>
      <c r="M37">
        <v>0</v>
      </c>
      <c r="N37" s="2">
        <v>1500</v>
      </c>
      <c r="O37" s="3">
        <v>900</v>
      </c>
      <c r="P37" t="s">
        <v>298</v>
      </c>
    </row>
    <row r="38" spans="1:16" x14ac:dyDescent="0.25">
      <c r="A38" t="s">
        <v>18</v>
      </c>
      <c r="B38" t="s">
        <v>28</v>
      </c>
      <c r="C38" t="s">
        <v>42</v>
      </c>
      <c r="D38" t="s">
        <v>97</v>
      </c>
      <c r="E38" s="6" t="s">
        <v>139</v>
      </c>
      <c r="F38" t="s">
        <v>152</v>
      </c>
      <c r="G38" s="5" t="s">
        <v>192</v>
      </c>
      <c r="H38" t="s">
        <v>253</v>
      </c>
      <c r="I38" t="s">
        <v>286</v>
      </c>
      <c r="J38" t="s">
        <v>288</v>
      </c>
      <c r="K38" t="s">
        <v>292</v>
      </c>
      <c r="L38">
        <v>3</v>
      </c>
      <c r="M38">
        <v>2</v>
      </c>
      <c r="N38" s="2">
        <v>3500</v>
      </c>
      <c r="O38" s="3">
        <v>3100</v>
      </c>
      <c r="P38" t="s">
        <v>298</v>
      </c>
    </row>
    <row r="39" spans="1:16" x14ac:dyDescent="0.25">
      <c r="A39" t="s">
        <v>18</v>
      </c>
      <c r="B39" t="s">
        <v>31</v>
      </c>
      <c r="C39" t="s">
        <v>43</v>
      </c>
      <c r="D39" t="s">
        <v>98</v>
      </c>
      <c r="E39" s="6" t="s">
        <v>145</v>
      </c>
      <c r="F39" t="s">
        <v>149</v>
      </c>
      <c r="G39" s="5" t="s">
        <v>306</v>
      </c>
      <c r="H39" t="s">
        <v>254</v>
      </c>
      <c r="I39" t="s">
        <v>287</v>
      </c>
      <c r="J39" t="s">
        <v>291</v>
      </c>
      <c r="K39" t="s">
        <v>292</v>
      </c>
      <c r="L39">
        <v>10</v>
      </c>
      <c r="M39">
        <v>0</v>
      </c>
      <c r="N39" s="2">
        <v>1500</v>
      </c>
      <c r="O39" s="3">
        <v>1500</v>
      </c>
      <c r="P39" t="s">
        <v>298</v>
      </c>
    </row>
    <row r="40" spans="1:16" x14ac:dyDescent="0.25">
      <c r="A40" t="s">
        <v>19</v>
      </c>
      <c r="B40" t="s">
        <v>20</v>
      </c>
      <c r="C40" t="s">
        <v>22</v>
      </c>
      <c r="D40" t="s">
        <v>99</v>
      </c>
      <c r="E40" s="6" t="s">
        <v>145</v>
      </c>
      <c r="F40" t="s">
        <v>158</v>
      </c>
      <c r="G40" s="5" t="s">
        <v>193</v>
      </c>
      <c r="H40" t="s">
        <v>255</v>
      </c>
      <c r="I40" t="s">
        <v>287</v>
      </c>
      <c r="J40" t="s">
        <v>289</v>
      </c>
      <c r="K40" t="s">
        <v>294</v>
      </c>
      <c r="L40">
        <v>24</v>
      </c>
      <c r="M40">
        <v>0</v>
      </c>
      <c r="N40" s="2">
        <v>7000</v>
      </c>
      <c r="O40" s="3">
        <v>2200</v>
      </c>
      <c r="P40" t="s">
        <v>298</v>
      </c>
    </row>
    <row r="41" spans="1:16" x14ac:dyDescent="0.25">
      <c r="A41" t="s">
        <v>18</v>
      </c>
      <c r="B41" t="s">
        <v>39</v>
      </c>
      <c r="C41" t="s">
        <v>44</v>
      </c>
      <c r="D41" t="s">
        <v>100</v>
      </c>
      <c r="E41" s="6" t="s">
        <v>131</v>
      </c>
      <c r="F41" t="s">
        <v>158</v>
      </c>
      <c r="G41" s="5" t="s">
        <v>307</v>
      </c>
      <c r="H41" t="s">
        <v>256</v>
      </c>
      <c r="I41" t="s">
        <v>286</v>
      </c>
      <c r="J41" t="s">
        <v>288</v>
      </c>
      <c r="K41" t="s">
        <v>297</v>
      </c>
      <c r="L41">
        <v>15</v>
      </c>
      <c r="M41">
        <v>3</v>
      </c>
      <c r="N41" s="2">
        <v>3500</v>
      </c>
      <c r="O41" s="3">
        <v>900</v>
      </c>
      <c r="P41" t="s">
        <v>298</v>
      </c>
    </row>
    <row r="42" spans="1:16" x14ac:dyDescent="0.25">
      <c r="A42" t="s">
        <v>18</v>
      </c>
      <c r="B42" t="s">
        <v>39</v>
      </c>
      <c r="C42" t="s">
        <v>47</v>
      </c>
      <c r="D42" t="s">
        <v>101</v>
      </c>
      <c r="E42" s="6" t="s">
        <v>145</v>
      </c>
      <c r="F42" t="s">
        <v>148</v>
      </c>
      <c r="G42" s="5" t="s">
        <v>194</v>
      </c>
      <c r="H42" t="s">
        <v>257</v>
      </c>
      <c r="I42" t="s">
        <v>286</v>
      </c>
      <c r="J42" t="s">
        <v>290</v>
      </c>
      <c r="K42" t="s">
        <v>293</v>
      </c>
      <c r="L42">
        <v>5</v>
      </c>
      <c r="M42">
        <v>2</v>
      </c>
      <c r="N42" s="2">
        <v>2500</v>
      </c>
      <c r="O42" s="3">
        <v>1500</v>
      </c>
    </row>
    <row r="43" spans="1:16" x14ac:dyDescent="0.25">
      <c r="A43" t="s">
        <v>18</v>
      </c>
      <c r="B43" t="s">
        <v>26</v>
      </c>
      <c r="C43" t="s">
        <v>58</v>
      </c>
      <c r="D43" t="s">
        <v>102</v>
      </c>
      <c r="E43" s="6" t="s">
        <v>145</v>
      </c>
      <c r="F43" t="s">
        <v>149</v>
      </c>
      <c r="G43" s="5" t="s">
        <v>195</v>
      </c>
      <c r="H43" t="s">
        <v>258</v>
      </c>
      <c r="I43" t="s">
        <v>286</v>
      </c>
      <c r="J43" t="s">
        <v>289</v>
      </c>
      <c r="K43" t="s">
        <v>296</v>
      </c>
      <c r="L43">
        <v>25</v>
      </c>
      <c r="M43">
        <v>1</v>
      </c>
      <c r="N43" s="2">
        <v>7000</v>
      </c>
      <c r="O43" s="3">
        <v>6500</v>
      </c>
      <c r="P43" t="s">
        <v>298</v>
      </c>
    </row>
    <row r="44" spans="1:16" x14ac:dyDescent="0.25">
      <c r="A44" t="s">
        <v>18</v>
      </c>
      <c r="B44" t="s">
        <v>40</v>
      </c>
      <c r="C44" t="s">
        <v>49</v>
      </c>
      <c r="D44" t="s">
        <v>103</v>
      </c>
      <c r="E44" s="6">
        <v>31000</v>
      </c>
      <c r="F44" t="s">
        <v>151</v>
      </c>
      <c r="G44" s="5" t="s">
        <v>196</v>
      </c>
      <c r="H44" t="s">
        <v>259</v>
      </c>
      <c r="I44" t="s">
        <v>287</v>
      </c>
      <c r="J44" t="s">
        <v>289</v>
      </c>
      <c r="K44" t="s">
        <v>294</v>
      </c>
      <c r="L44">
        <v>17</v>
      </c>
      <c r="M44">
        <v>1</v>
      </c>
      <c r="N44" s="2">
        <v>1500</v>
      </c>
      <c r="O44" s="3">
        <v>9800</v>
      </c>
      <c r="P44" t="s">
        <v>299</v>
      </c>
    </row>
    <row r="45" spans="1:16" x14ac:dyDescent="0.25">
      <c r="A45" t="s">
        <v>18</v>
      </c>
      <c r="B45" t="s">
        <v>29</v>
      </c>
      <c r="C45" t="s">
        <v>54</v>
      </c>
      <c r="D45" t="s">
        <v>104</v>
      </c>
      <c r="E45" s="6" t="s">
        <v>137</v>
      </c>
      <c r="F45" t="s">
        <v>162</v>
      </c>
      <c r="G45" s="5" t="s">
        <v>197</v>
      </c>
      <c r="H45" t="s">
        <v>260</v>
      </c>
      <c r="I45" t="s">
        <v>287</v>
      </c>
      <c r="J45" t="s">
        <v>290</v>
      </c>
      <c r="K45" t="s">
        <v>297</v>
      </c>
      <c r="L45">
        <v>5</v>
      </c>
      <c r="M45">
        <v>2</v>
      </c>
      <c r="N45" s="2">
        <v>2500</v>
      </c>
      <c r="O45" s="3">
        <v>9800</v>
      </c>
      <c r="P45" t="s">
        <v>298</v>
      </c>
    </row>
    <row r="46" spans="1:16" x14ac:dyDescent="0.25">
      <c r="A46" t="s">
        <v>19</v>
      </c>
      <c r="B46" t="s">
        <v>36</v>
      </c>
      <c r="C46" t="s">
        <v>59</v>
      </c>
      <c r="D46" t="s">
        <v>105</v>
      </c>
      <c r="E46" s="6" t="s">
        <v>140</v>
      </c>
      <c r="F46" t="s">
        <v>149</v>
      </c>
      <c r="G46" s="5" t="s">
        <v>198</v>
      </c>
      <c r="H46" t="s">
        <v>261</v>
      </c>
      <c r="I46" t="s">
        <v>286</v>
      </c>
      <c r="J46" t="s">
        <v>291</v>
      </c>
      <c r="K46" t="s">
        <v>296</v>
      </c>
      <c r="L46">
        <v>22</v>
      </c>
      <c r="M46">
        <v>1</v>
      </c>
      <c r="N46" s="2">
        <v>9000</v>
      </c>
      <c r="O46" s="3">
        <v>1500</v>
      </c>
      <c r="P46" t="s">
        <v>299</v>
      </c>
    </row>
    <row r="47" spans="1:16" x14ac:dyDescent="0.25">
      <c r="A47" t="s">
        <v>18</v>
      </c>
      <c r="B47" t="s">
        <v>36</v>
      </c>
      <c r="C47" t="s">
        <v>47</v>
      </c>
      <c r="D47" t="s">
        <v>106</v>
      </c>
      <c r="E47" s="6" t="s">
        <v>134</v>
      </c>
      <c r="F47" t="s">
        <v>149</v>
      </c>
      <c r="G47" s="5" t="s">
        <v>199</v>
      </c>
      <c r="H47" t="s">
        <v>262</v>
      </c>
      <c r="I47" t="s">
        <v>287</v>
      </c>
      <c r="J47" t="s">
        <v>289</v>
      </c>
      <c r="K47" t="s">
        <v>293</v>
      </c>
      <c r="L47">
        <v>36</v>
      </c>
      <c r="M47">
        <v>4</v>
      </c>
      <c r="N47" s="2">
        <v>7000</v>
      </c>
      <c r="O47" s="3">
        <v>1500</v>
      </c>
    </row>
    <row r="48" spans="1:16" x14ac:dyDescent="0.25">
      <c r="A48" t="s">
        <v>18</v>
      </c>
      <c r="B48" t="s">
        <v>32</v>
      </c>
      <c r="C48" t="s">
        <v>54</v>
      </c>
      <c r="D48" t="s">
        <v>107</v>
      </c>
      <c r="E48" s="6" t="s">
        <v>134</v>
      </c>
      <c r="F48" t="s">
        <v>160</v>
      </c>
      <c r="G48" s="5" t="s">
        <v>200</v>
      </c>
      <c r="H48" t="s">
        <v>263</v>
      </c>
      <c r="I48" t="s">
        <v>286</v>
      </c>
      <c r="J48" t="s">
        <v>291</v>
      </c>
      <c r="K48" t="s">
        <v>292</v>
      </c>
      <c r="L48">
        <v>33</v>
      </c>
      <c r="M48">
        <v>1</v>
      </c>
      <c r="N48" s="2">
        <v>11000</v>
      </c>
      <c r="O48" s="3">
        <v>900</v>
      </c>
    </row>
    <row r="49" spans="1:16" x14ac:dyDescent="0.25">
      <c r="A49" t="s">
        <v>18</v>
      </c>
      <c r="B49" t="s">
        <v>40</v>
      </c>
      <c r="C49" t="s">
        <v>58</v>
      </c>
      <c r="D49" t="s">
        <v>108</v>
      </c>
      <c r="E49" s="6" t="s">
        <v>139</v>
      </c>
      <c r="F49" t="s">
        <v>149</v>
      </c>
      <c r="G49" s="5" t="s">
        <v>201</v>
      </c>
      <c r="H49" t="s">
        <v>264</v>
      </c>
      <c r="I49" t="s">
        <v>287</v>
      </c>
      <c r="J49" t="s">
        <v>288</v>
      </c>
      <c r="K49" t="s">
        <v>292</v>
      </c>
      <c r="L49">
        <v>33</v>
      </c>
      <c r="M49">
        <v>2</v>
      </c>
      <c r="N49" s="3">
        <v>900</v>
      </c>
      <c r="O49" s="3">
        <v>4900</v>
      </c>
      <c r="P49" t="s">
        <v>298</v>
      </c>
    </row>
    <row r="50" spans="1:16" x14ac:dyDescent="0.25">
      <c r="A50" t="s">
        <v>18</v>
      </c>
      <c r="B50" t="s">
        <v>23</v>
      </c>
      <c r="C50" t="s">
        <v>52</v>
      </c>
      <c r="D50" t="s">
        <v>109</v>
      </c>
      <c r="E50" s="6" t="s">
        <v>139</v>
      </c>
      <c r="F50" t="s">
        <v>160</v>
      </c>
      <c r="G50" s="5" t="s">
        <v>202</v>
      </c>
      <c r="H50" t="s">
        <v>265</v>
      </c>
      <c r="I50" t="s">
        <v>286</v>
      </c>
      <c r="J50" t="s">
        <v>290</v>
      </c>
      <c r="K50" t="s">
        <v>292</v>
      </c>
      <c r="L50">
        <v>27</v>
      </c>
      <c r="M50">
        <v>1</v>
      </c>
      <c r="N50" s="3">
        <v>5000</v>
      </c>
      <c r="O50" s="3">
        <v>600</v>
      </c>
      <c r="P50" t="s">
        <v>299</v>
      </c>
    </row>
    <row r="51" spans="1:16" x14ac:dyDescent="0.25">
      <c r="A51" t="s">
        <v>19</v>
      </c>
      <c r="B51" t="s">
        <v>20</v>
      </c>
      <c r="C51" t="s">
        <v>45</v>
      </c>
      <c r="D51" t="s">
        <v>110</v>
      </c>
      <c r="E51" s="6" t="s">
        <v>133</v>
      </c>
      <c r="F51" t="s">
        <v>156</v>
      </c>
      <c r="G51" s="5" t="s">
        <v>203</v>
      </c>
      <c r="H51" t="s">
        <v>266</v>
      </c>
      <c r="I51" t="s">
        <v>287</v>
      </c>
      <c r="J51" t="s">
        <v>289</v>
      </c>
      <c r="K51" t="s">
        <v>296</v>
      </c>
      <c r="L51">
        <v>14</v>
      </c>
      <c r="M51">
        <v>4</v>
      </c>
      <c r="N51" s="3">
        <v>5000</v>
      </c>
      <c r="O51" s="3">
        <v>2200</v>
      </c>
      <c r="P51" t="s">
        <v>299</v>
      </c>
    </row>
    <row r="52" spans="1:16" x14ac:dyDescent="0.25">
      <c r="A52" t="s">
        <v>19</v>
      </c>
      <c r="B52" t="s">
        <v>36</v>
      </c>
      <c r="C52" t="s">
        <v>45</v>
      </c>
      <c r="D52" t="s">
        <v>111</v>
      </c>
      <c r="E52" s="6" t="s">
        <v>145</v>
      </c>
      <c r="F52" t="s">
        <v>149</v>
      </c>
      <c r="G52" s="5" t="s">
        <v>204</v>
      </c>
      <c r="H52" t="s">
        <v>267</v>
      </c>
      <c r="I52" t="s">
        <v>287</v>
      </c>
      <c r="J52" t="s">
        <v>289</v>
      </c>
      <c r="K52" t="s">
        <v>296</v>
      </c>
      <c r="L52">
        <v>25</v>
      </c>
      <c r="M52">
        <v>1</v>
      </c>
      <c r="N52" s="3">
        <v>5000</v>
      </c>
      <c r="O52" s="3">
        <v>2200</v>
      </c>
      <c r="P52" t="s">
        <v>298</v>
      </c>
    </row>
    <row r="53" spans="1:16" x14ac:dyDescent="0.25">
      <c r="A53" t="s">
        <v>19</v>
      </c>
      <c r="B53" t="s">
        <v>26</v>
      </c>
      <c r="C53" t="s">
        <v>42</v>
      </c>
      <c r="D53" t="s">
        <v>112</v>
      </c>
      <c r="E53" s="6" t="s">
        <v>143</v>
      </c>
      <c r="F53" t="s">
        <v>162</v>
      </c>
      <c r="G53" s="5">
        <v>726354989</v>
      </c>
      <c r="H53" t="s">
        <v>268</v>
      </c>
      <c r="I53" t="s">
        <v>287</v>
      </c>
      <c r="J53" t="s">
        <v>289</v>
      </c>
      <c r="K53" t="s">
        <v>296</v>
      </c>
      <c r="L53">
        <v>6</v>
      </c>
      <c r="M53">
        <v>3</v>
      </c>
      <c r="N53" s="3">
        <v>3500</v>
      </c>
      <c r="O53" s="3">
        <v>600</v>
      </c>
      <c r="P53" t="s">
        <v>298</v>
      </c>
    </row>
    <row r="54" spans="1:16" x14ac:dyDescent="0.25">
      <c r="A54" t="s">
        <v>18</v>
      </c>
      <c r="B54" t="s">
        <v>22</v>
      </c>
      <c r="C54" t="s">
        <v>60</v>
      </c>
      <c r="D54" t="s">
        <v>113</v>
      </c>
      <c r="E54" s="6" t="s">
        <v>139</v>
      </c>
      <c r="F54" t="s">
        <v>161</v>
      </c>
      <c r="G54" s="5" t="s">
        <v>205</v>
      </c>
      <c r="H54" t="s">
        <v>269</v>
      </c>
      <c r="I54" t="s">
        <v>287</v>
      </c>
      <c r="J54" t="s">
        <v>290</v>
      </c>
      <c r="K54" t="s">
        <v>294</v>
      </c>
      <c r="L54">
        <v>2</v>
      </c>
      <c r="M54">
        <v>1</v>
      </c>
      <c r="N54" s="3">
        <v>1500</v>
      </c>
      <c r="O54" s="3">
        <v>4900</v>
      </c>
      <c r="P54" t="s">
        <v>298</v>
      </c>
    </row>
    <row r="55" spans="1:16" x14ac:dyDescent="0.25">
      <c r="A55" t="s">
        <v>19</v>
      </c>
      <c r="B55" t="s">
        <v>32</v>
      </c>
      <c r="C55" t="s">
        <v>46</v>
      </c>
      <c r="D55" t="s">
        <v>114</v>
      </c>
      <c r="E55" s="6" t="s">
        <v>137</v>
      </c>
      <c r="F55" t="s">
        <v>156</v>
      </c>
      <c r="G55" s="5" t="s">
        <v>206</v>
      </c>
      <c r="H55" t="s">
        <v>270</v>
      </c>
      <c r="I55" t="s">
        <v>286</v>
      </c>
      <c r="J55" t="s">
        <v>288</v>
      </c>
      <c r="K55" t="s">
        <v>292</v>
      </c>
      <c r="L55">
        <v>8</v>
      </c>
      <c r="M55">
        <v>0</v>
      </c>
      <c r="N55" s="3">
        <v>1500</v>
      </c>
      <c r="O55" s="3">
        <v>6500</v>
      </c>
      <c r="P55" t="s">
        <v>299</v>
      </c>
    </row>
    <row r="56" spans="1:16" x14ac:dyDescent="0.25">
      <c r="A56" t="s">
        <v>19</v>
      </c>
      <c r="B56" t="s">
        <v>39</v>
      </c>
      <c r="C56" t="s">
        <v>56</v>
      </c>
      <c r="D56" t="s">
        <v>115</v>
      </c>
      <c r="E56" s="6" t="s">
        <v>144</v>
      </c>
      <c r="F56" t="s">
        <v>157</v>
      </c>
      <c r="G56" s="5" t="s">
        <v>207</v>
      </c>
      <c r="H56" t="s">
        <v>271</v>
      </c>
      <c r="I56" t="s">
        <v>287</v>
      </c>
      <c r="J56" t="s">
        <v>289</v>
      </c>
      <c r="K56" t="s">
        <v>295</v>
      </c>
      <c r="L56">
        <v>11</v>
      </c>
      <c r="M56">
        <v>3</v>
      </c>
      <c r="N56" s="3">
        <v>7000</v>
      </c>
      <c r="O56" s="3">
        <v>1500</v>
      </c>
      <c r="P56" t="s">
        <v>298</v>
      </c>
    </row>
    <row r="57" spans="1:16" x14ac:dyDescent="0.25">
      <c r="A57" t="s">
        <v>18</v>
      </c>
      <c r="B57" t="s">
        <v>39</v>
      </c>
      <c r="C57" t="s">
        <v>50</v>
      </c>
      <c r="D57" t="s">
        <v>116</v>
      </c>
      <c r="E57" s="6" t="s">
        <v>134</v>
      </c>
      <c r="F57" t="s">
        <v>150</v>
      </c>
      <c r="G57" s="5">
        <v>767566825</v>
      </c>
      <c r="H57" t="s">
        <v>272</v>
      </c>
      <c r="I57" t="s">
        <v>287</v>
      </c>
      <c r="J57" t="s">
        <v>289</v>
      </c>
      <c r="K57" t="s">
        <v>295</v>
      </c>
      <c r="L57">
        <v>7</v>
      </c>
      <c r="M57">
        <v>1</v>
      </c>
      <c r="N57" s="3">
        <v>2500</v>
      </c>
      <c r="O57" s="3">
        <v>2200</v>
      </c>
      <c r="P57" t="s">
        <v>298</v>
      </c>
    </row>
    <row r="58" spans="1:16" x14ac:dyDescent="0.25">
      <c r="A58" t="s">
        <v>18</v>
      </c>
      <c r="B58" t="s">
        <v>29</v>
      </c>
      <c r="C58" t="s">
        <v>46</v>
      </c>
      <c r="D58" t="s">
        <v>117</v>
      </c>
      <c r="E58" s="6" t="s">
        <v>141</v>
      </c>
      <c r="F58" t="s">
        <v>146</v>
      </c>
      <c r="G58" s="5" t="s">
        <v>208</v>
      </c>
      <c r="H58" t="s">
        <v>273</v>
      </c>
      <c r="I58" t="s">
        <v>286</v>
      </c>
      <c r="J58" t="s">
        <v>289</v>
      </c>
      <c r="K58" t="s">
        <v>297</v>
      </c>
      <c r="L58">
        <v>8</v>
      </c>
      <c r="M58">
        <v>0</v>
      </c>
      <c r="N58" s="3">
        <v>7000</v>
      </c>
      <c r="O58" s="3">
        <v>4900</v>
      </c>
      <c r="P58" t="s">
        <v>298</v>
      </c>
    </row>
    <row r="59" spans="1:16" x14ac:dyDescent="0.25">
      <c r="A59" t="s">
        <v>18</v>
      </c>
      <c r="B59" t="s">
        <v>35</v>
      </c>
      <c r="C59" t="s">
        <v>51</v>
      </c>
      <c r="D59" t="s">
        <v>118</v>
      </c>
      <c r="E59" s="6" t="s">
        <v>136</v>
      </c>
      <c r="F59" t="s">
        <v>160</v>
      </c>
      <c r="G59" s="5">
        <v>682597472</v>
      </c>
      <c r="H59" t="s">
        <v>274</v>
      </c>
      <c r="I59" t="s">
        <v>287</v>
      </c>
      <c r="J59" t="s">
        <v>290</v>
      </c>
      <c r="K59" t="s">
        <v>294</v>
      </c>
      <c r="L59">
        <v>15</v>
      </c>
      <c r="M59">
        <v>0</v>
      </c>
      <c r="N59" s="3">
        <v>2500</v>
      </c>
      <c r="O59" s="3">
        <v>4900</v>
      </c>
      <c r="P59" t="s">
        <v>298</v>
      </c>
    </row>
    <row r="60" spans="1:16" x14ac:dyDescent="0.25">
      <c r="A60" t="s">
        <v>19</v>
      </c>
      <c r="B60" t="s">
        <v>32</v>
      </c>
      <c r="C60" t="s">
        <v>56</v>
      </c>
      <c r="D60" t="s">
        <v>119</v>
      </c>
      <c r="E60" s="6" t="s">
        <v>142</v>
      </c>
      <c r="F60" t="s">
        <v>159</v>
      </c>
      <c r="G60" s="5" t="s">
        <v>209</v>
      </c>
      <c r="H60" t="s">
        <v>275</v>
      </c>
      <c r="I60" t="s">
        <v>287</v>
      </c>
      <c r="J60" t="s">
        <v>288</v>
      </c>
      <c r="K60" t="s">
        <v>292</v>
      </c>
      <c r="L60">
        <v>18</v>
      </c>
      <c r="M60">
        <v>1</v>
      </c>
      <c r="N60" s="3">
        <v>2500</v>
      </c>
      <c r="O60" s="3">
        <v>3100</v>
      </c>
    </row>
    <row r="61" spans="1:16" x14ac:dyDescent="0.25">
      <c r="A61" t="s">
        <v>18</v>
      </c>
      <c r="B61" t="s">
        <v>25</v>
      </c>
      <c r="C61" t="s">
        <v>47</v>
      </c>
      <c r="D61" t="s">
        <v>120</v>
      </c>
      <c r="E61" s="6" t="s">
        <v>139</v>
      </c>
      <c r="F61" t="s">
        <v>148</v>
      </c>
      <c r="G61" s="5">
        <v>724515114</v>
      </c>
      <c r="H61" t="s">
        <v>276</v>
      </c>
      <c r="I61" t="s">
        <v>286</v>
      </c>
      <c r="J61" t="s">
        <v>289</v>
      </c>
      <c r="K61" t="s">
        <v>293</v>
      </c>
      <c r="L61">
        <v>18</v>
      </c>
      <c r="M61">
        <v>5</v>
      </c>
      <c r="N61" s="3">
        <v>900</v>
      </c>
      <c r="O61" s="3">
        <v>3100</v>
      </c>
      <c r="P61" t="s">
        <v>298</v>
      </c>
    </row>
    <row r="62" spans="1:16" x14ac:dyDescent="0.25">
      <c r="A62" t="s">
        <v>18</v>
      </c>
      <c r="B62" t="s">
        <v>41</v>
      </c>
      <c r="C62" t="s">
        <v>43</v>
      </c>
      <c r="D62" t="s">
        <v>121</v>
      </c>
      <c r="E62" s="6" t="s">
        <v>138</v>
      </c>
      <c r="F62" t="s">
        <v>149</v>
      </c>
      <c r="G62" s="5" t="s">
        <v>304</v>
      </c>
      <c r="H62" t="s">
        <v>277</v>
      </c>
      <c r="I62" t="s">
        <v>287</v>
      </c>
      <c r="J62" t="s">
        <v>288</v>
      </c>
      <c r="K62" t="s">
        <v>297</v>
      </c>
      <c r="L62">
        <v>22</v>
      </c>
      <c r="M62">
        <v>3</v>
      </c>
      <c r="N62" s="3">
        <v>5000</v>
      </c>
      <c r="O62" s="3">
        <v>2200</v>
      </c>
      <c r="P62" t="s">
        <v>298</v>
      </c>
    </row>
    <row r="63" spans="1:16" x14ac:dyDescent="0.25">
      <c r="A63" t="s">
        <v>18</v>
      </c>
      <c r="B63" t="s">
        <v>29</v>
      </c>
      <c r="C63" t="s">
        <v>49</v>
      </c>
      <c r="D63" t="s">
        <v>122</v>
      </c>
      <c r="E63" s="6" t="s">
        <v>145</v>
      </c>
      <c r="F63" t="s">
        <v>156</v>
      </c>
      <c r="G63" s="5" t="s">
        <v>210</v>
      </c>
      <c r="H63" t="s">
        <v>278</v>
      </c>
      <c r="I63" t="s">
        <v>286</v>
      </c>
      <c r="J63" t="s">
        <v>291</v>
      </c>
      <c r="K63" t="s">
        <v>294</v>
      </c>
      <c r="L63">
        <v>7</v>
      </c>
      <c r="M63">
        <v>0</v>
      </c>
      <c r="N63" s="3">
        <v>9000</v>
      </c>
      <c r="O63" s="3">
        <v>8200</v>
      </c>
    </row>
    <row r="64" spans="1:16" x14ac:dyDescent="0.25">
      <c r="A64" t="s">
        <v>18</v>
      </c>
      <c r="B64" t="s">
        <v>26</v>
      </c>
      <c r="C64" t="s">
        <v>43</v>
      </c>
      <c r="D64" t="s">
        <v>123</v>
      </c>
      <c r="E64" s="6" t="s">
        <v>133</v>
      </c>
      <c r="F64" t="s">
        <v>156</v>
      </c>
      <c r="G64" s="5" t="s">
        <v>211</v>
      </c>
      <c r="H64" t="s">
        <v>279</v>
      </c>
      <c r="I64" t="s">
        <v>286</v>
      </c>
      <c r="J64" t="s">
        <v>290</v>
      </c>
      <c r="K64" t="s">
        <v>294</v>
      </c>
      <c r="L64">
        <v>27</v>
      </c>
      <c r="M64">
        <v>3</v>
      </c>
      <c r="N64" s="3">
        <v>900</v>
      </c>
      <c r="O64" s="3">
        <v>6500</v>
      </c>
      <c r="P64" t="s">
        <v>298</v>
      </c>
    </row>
    <row r="65" spans="1:16" x14ac:dyDescent="0.25">
      <c r="A65" t="s">
        <v>18</v>
      </c>
      <c r="B65" t="s">
        <v>38</v>
      </c>
      <c r="C65" t="s">
        <v>45</v>
      </c>
      <c r="D65" t="s">
        <v>124</v>
      </c>
      <c r="E65" s="6" t="s">
        <v>140</v>
      </c>
      <c r="F65" t="s">
        <v>161</v>
      </c>
      <c r="G65" s="5" t="s">
        <v>212</v>
      </c>
      <c r="H65" t="s">
        <v>280</v>
      </c>
      <c r="I65" t="s">
        <v>286</v>
      </c>
      <c r="J65" t="s">
        <v>290</v>
      </c>
      <c r="K65" t="s">
        <v>292</v>
      </c>
      <c r="L65">
        <v>25</v>
      </c>
      <c r="M65">
        <v>5</v>
      </c>
      <c r="N65" s="3">
        <v>7000</v>
      </c>
      <c r="O65" s="3">
        <v>6500</v>
      </c>
      <c r="P65" t="s">
        <v>299</v>
      </c>
    </row>
    <row r="66" spans="1:16" x14ac:dyDescent="0.25">
      <c r="A66" t="s">
        <v>18</v>
      </c>
      <c r="B66" t="s">
        <v>27</v>
      </c>
      <c r="C66" t="s">
        <v>47</v>
      </c>
      <c r="D66" t="s">
        <v>125</v>
      </c>
      <c r="E66" s="6">
        <v>21000</v>
      </c>
      <c r="F66" t="s">
        <v>147</v>
      </c>
      <c r="G66" s="5" t="s">
        <v>213</v>
      </c>
      <c r="H66" t="s">
        <v>281</v>
      </c>
      <c r="I66" t="s">
        <v>287</v>
      </c>
      <c r="J66" t="s">
        <v>289</v>
      </c>
      <c r="K66" t="s">
        <v>296</v>
      </c>
      <c r="L66">
        <v>26</v>
      </c>
      <c r="M66">
        <v>3</v>
      </c>
      <c r="N66" s="3">
        <v>7000</v>
      </c>
      <c r="O66" s="3">
        <v>8200</v>
      </c>
      <c r="P66" t="s">
        <v>298</v>
      </c>
    </row>
    <row r="67" spans="1:16" x14ac:dyDescent="0.25">
      <c r="A67" t="s">
        <v>19</v>
      </c>
      <c r="B67" t="s">
        <v>30</v>
      </c>
      <c r="C67" t="s">
        <v>49</v>
      </c>
      <c r="D67" t="s">
        <v>126</v>
      </c>
      <c r="E67" s="6">
        <v>38000</v>
      </c>
      <c r="F67" t="s">
        <v>149</v>
      </c>
      <c r="G67" s="5" t="s">
        <v>214</v>
      </c>
      <c r="H67" s="4" t="s">
        <v>300</v>
      </c>
      <c r="I67" t="s">
        <v>286</v>
      </c>
      <c r="J67" t="s">
        <v>290</v>
      </c>
      <c r="K67" t="s">
        <v>293</v>
      </c>
      <c r="L67">
        <v>22</v>
      </c>
      <c r="M67">
        <v>2</v>
      </c>
      <c r="N67" s="3">
        <v>7000</v>
      </c>
      <c r="O67" s="3">
        <v>6500</v>
      </c>
      <c r="P67" t="s">
        <v>298</v>
      </c>
    </row>
    <row r="68" spans="1:16" x14ac:dyDescent="0.25">
      <c r="A68" t="s">
        <v>18</v>
      </c>
      <c r="B68" t="s">
        <v>23</v>
      </c>
      <c r="C68" t="s">
        <v>44</v>
      </c>
      <c r="D68" t="s">
        <v>127</v>
      </c>
      <c r="E68" s="6" t="s">
        <v>142</v>
      </c>
      <c r="F68" t="s">
        <v>154</v>
      </c>
      <c r="G68" s="5">
        <v>646191773</v>
      </c>
      <c r="H68" t="s">
        <v>282</v>
      </c>
      <c r="I68" t="s">
        <v>287</v>
      </c>
      <c r="J68" t="s">
        <v>291</v>
      </c>
      <c r="K68" t="s">
        <v>297</v>
      </c>
      <c r="L68">
        <v>10</v>
      </c>
      <c r="M68">
        <v>1</v>
      </c>
      <c r="N68" s="3">
        <v>5000</v>
      </c>
      <c r="O68" s="3">
        <v>1500</v>
      </c>
      <c r="P68" t="s">
        <v>298</v>
      </c>
    </row>
    <row r="69" spans="1:16" x14ac:dyDescent="0.25">
      <c r="A69" t="s">
        <v>18</v>
      </c>
      <c r="B69" t="s">
        <v>38</v>
      </c>
      <c r="C69" t="s">
        <v>58</v>
      </c>
      <c r="D69" t="s">
        <v>128</v>
      </c>
      <c r="E69" s="6">
        <v>75001</v>
      </c>
      <c r="F69" t="s">
        <v>148</v>
      </c>
      <c r="G69" s="5" t="s">
        <v>215</v>
      </c>
      <c r="H69" t="s">
        <v>283</v>
      </c>
      <c r="I69" t="s">
        <v>286</v>
      </c>
      <c r="J69" t="s">
        <v>289</v>
      </c>
      <c r="K69" t="s">
        <v>297</v>
      </c>
      <c r="L69">
        <v>11</v>
      </c>
      <c r="M69">
        <v>3</v>
      </c>
      <c r="N69" s="3">
        <v>11000</v>
      </c>
      <c r="O69" s="3">
        <v>4900</v>
      </c>
    </row>
    <row r="70" spans="1:16" x14ac:dyDescent="0.25">
      <c r="A70" t="s">
        <v>18</v>
      </c>
      <c r="B70" t="s">
        <v>34</v>
      </c>
      <c r="C70" t="s">
        <v>22</v>
      </c>
      <c r="D70" t="s">
        <v>129</v>
      </c>
      <c r="E70" s="6" t="s">
        <v>140</v>
      </c>
      <c r="F70" t="s">
        <v>157</v>
      </c>
      <c r="G70" s="5" t="s">
        <v>305</v>
      </c>
      <c r="H70" t="s">
        <v>284</v>
      </c>
      <c r="I70" t="s">
        <v>287</v>
      </c>
      <c r="J70" t="s">
        <v>289</v>
      </c>
      <c r="K70" t="s">
        <v>297</v>
      </c>
      <c r="L70">
        <v>5</v>
      </c>
      <c r="M70">
        <v>0</v>
      </c>
      <c r="N70" s="3">
        <v>3500</v>
      </c>
      <c r="O70" s="3">
        <v>600</v>
      </c>
      <c r="P70" t="s">
        <v>298</v>
      </c>
    </row>
    <row r="71" spans="1:16" x14ac:dyDescent="0.25">
      <c r="A71" t="s">
        <v>18</v>
      </c>
      <c r="B71" t="s">
        <v>20</v>
      </c>
      <c r="C71" t="s">
        <v>55</v>
      </c>
      <c r="D71" t="s">
        <v>130</v>
      </c>
      <c r="E71" s="6" t="s">
        <v>140</v>
      </c>
      <c r="F71" t="s">
        <v>156</v>
      </c>
      <c r="G71" s="5" t="s">
        <v>216</v>
      </c>
      <c r="H71" t="s">
        <v>285</v>
      </c>
      <c r="I71" t="s">
        <v>286</v>
      </c>
      <c r="J71" t="s">
        <v>288</v>
      </c>
      <c r="K71" t="s">
        <v>297</v>
      </c>
      <c r="L71">
        <v>28</v>
      </c>
      <c r="M71">
        <v>1</v>
      </c>
      <c r="N71" s="3">
        <v>5000</v>
      </c>
      <c r="O71" s="3">
        <v>1500</v>
      </c>
      <c r="P71" t="s">
        <v>299</v>
      </c>
    </row>
  </sheetData>
  <dataValidations count="2">
    <dataValidation type="list" allowBlank="1" showInputMessage="1" showErrorMessage="1" sqref="I2:I71" xr:uid="{F82CD4D9-1FBF-42A5-8725-B33347B810D0}">
      <formula1>"Particulier,Professionnel"</formula1>
    </dataValidation>
    <dataValidation type="list" allowBlank="1" showInputMessage="1" showErrorMessage="1" sqref="J2:J71" xr:uid="{E4E2413C-0ED5-4245-968B-73CEC6386706}">
      <formula1>"Prospect,Client,Ancien client"</formula1>
    </dataValidation>
  </dataValidations>
  <hyperlinks>
    <hyperlink ref="H67" r:id="rId1" xr:uid="{3CF7512D-8EC6-459D-A838-728DD0F02C05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</dc:creator>
  <cp:lastModifiedBy>Magali AYMAR</cp:lastModifiedBy>
  <dcterms:created xsi:type="dcterms:W3CDTF">2025-10-27T09:48:45Z</dcterms:created>
  <dcterms:modified xsi:type="dcterms:W3CDTF">2025-10-29T09:01:15Z</dcterms:modified>
</cp:coreProperties>
</file>